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/>
  <mc:AlternateContent xmlns:mc="http://schemas.openxmlformats.org/markup-compatibility/2006">
    <mc:Choice Requires="x15">
      <x15ac:absPath xmlns:x15ac="http://schemas.microsoft.com/office/spreadsheetml/2010/11/ac" url="O:\Коммерческая дирекция\Служба закупок\от СТЭ\Техническое задание на АГЕНТСКИЙ ДОГОВОР\ДОКУМЕНТЫ НА ПУБЛИКАЦИЮ\ДОГОВОР ИТОГ\"/>
    </mc:Choice>
  </mc:AlternateContent>
  <bookViews>
    <workbookView xWindow="0" yWindow="0" windowWidth="28800" windowHeight="12210" tabRatio="881" activeTab="7"/>
  </bookViews>
  <sheets>
    <sheet name="1" sheetId="33" r:id="rId1"/>
    <sheet name="1.1" sheetId="9" r:id="rId2"/>
    <sheet name="2" sheetId="39" r:id="rId3"/>
    <sheet name="3" sheetId="11" r:id="rId4"/>
    <sheet name="4" sheetId="12" r:id="rId5"/>
    <sheet name="5" sheetId="13" r:id="rId6"/>
    <sheet name="6" sheetId="14" r:id="rId7"/>
    <sheet name="7" sheetId="2" r:id="rId8"/>
    <sheet name="8" sheetId="3" r:id="rId9"/>
    <sheet name="8.1" sheetId="15" r:id="rId10"/>
    <sheet name="9" sheetId="16" r:id="rId11"/>
    <sheet name="10" sheetId="17" r:id="rId12"/>
    <sheet name="11" sheetId="18" r:id="rId13"/>
    <sheet name="12" sheetId="32" r:id="rId14"/>
    <sheet name="13" sheetId="21" r:id="rId15"/>
    <sheet name="14" sheetId="25" r:id="rId16"/>
    <sheet name="15" sheetId="26" r:id="rId17"/>
    <sheet name="16" sheetId="34" r:id="rId18"/>
    <sheet name="17" sheetId="27" r:id="rId19"/>
    <sheet name="18" sheetId="28" r:id="rId20"/>
    <sheet name="19" sheetId="29" r:id="rId21"/>
    <sheet name="20" sheetId="30" r:id="rId22"/>
    <sheet name="21" sheetId="31" r:id="rId23"/>
    <sheet name="22" sheetId="22" r:id="rId24"/>
    <sheet name="23" sheetId="36" r:id="rId25"/>
  </sheets>
  <externalReferences>
    <externalReference r:id="rId26"/>
  </externalReferences>
  <definedNames>
    <definedName name="sbwt_name_oep">[1]REESTR_ORG!$AR$85:$AR$112</definedName>
    <definedName name="sbwt_post_name">[1]REESTR_ORG!$AJ$85:$AJ$125</definedName>
    <definedName name="tso_name">[1]REESTR_ORG!$A$85:$A$116</definedName>
    <definedName name="_xlnm.Print_Area" localSheetId="1">'1.1'!$A$1:$F$174</definedName>
    <definedName name="_xlnm.Print_Area" localSheetId="14">'13'!$A$1:$A$26</definedName>
    <definedName name="_xlnm.Print_Area" localSheetId="15">'14'!$A$1:$E$13</definedName>
    <definedName name="_xlnm.Print_Area" localSheetId="16">'15'!$A$1:$E$17</definedName>
    <definedName name="_xlnm.Print_Area" localSheetId="18">'17'!$A$1:$E$17</definedName>
    <definedName name="_xlnm.Print_Area" localSheetId="19">'18'!$A$1:$E$17</definedName>
    <definedName name="_xlnm.Print_Area" localSheetId="20">'19'!$A$1:$E$14</definedName>
    <definedName name="_xlnm.Print_Area" localSheetId="2">'2'!$A$1:$G$49</definedName>
    <definedName name="_xlnm.Print_Area" localSheetId="21">'20'!$A$1:$E$14</definedName>
    <definedName name="_xlnm.Print_Area" localSheetId="22">'21'!$A$1:$P$11</definedName>
    <definedName name="_xlnm.Print_Area" localSheetId="23">'22'!$A$1:$F$23</definedName>
    <definedName name="_xlnm.Print_Area" localSheetId="24">'23'!$A$1:$E$35</definedName>
    <definedName name="_xlnm.Print_Area" localSheetId="5">'5'!$A$1:$A$32</definedName>
    <definedName name="_xlnm.Print_Area" localSheetId="6">'6'!$A$1:$P$17</definedName>
    <definedName name="_xlnm.Print_Area" localSheetId="7">'7'!$A$1:$L$22</definedName>
    <definedName name="_xlnm.Print_Area" localSheetId="9">'8.1'!$A$1:$G$17</definedName>
    <definedName name="_xlnm.Print_Area" localSheetId="10">'9'!$A$1:$N$16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9" l="1"/>
  <c r="D10" i="9" s="1"/>
  <c r="D11" i="9" s="1"/>
  <c r="D12" i="9" s="1"/>
  <c r="D13" i="9" s="1"/>
  <c r="D14" i="9" s="1"/>
  <c r="D15" i="9" s="1"/>
  <c r="D16" i="9" s="1"/>
  <c r="D17" i="9" s="1"/>
  <c r="D18" i="9" s="1"/>
  <c r="D19" i="9" s="1"/>
  <c r="D20" i="9" s="1"/>
  <c r="D21" i="9" s="1"/>
  <c r="D22" i="9" s="1"/>
  <c r="D23" i="9" s="1"/>
  <c r="D24" i="9" s="1"/>
  <c r="D25" i="9" s="1"/>
  <c r="D26" i="9" s="1"/>
  <c r="D27" i="9" s="1"/>
  <c r="D28" i="9" s="1"/>
  <c r="D29" i="9" s="1"/>
  <c r="D30" i="9" s="1"/>
  <c r="D31" i="9" s="1"/>
  <c r="D32" i="9" s="1"/>
  <c r="D33" i="9" s="1"/>
  <c r="D34" i="9" s="1"/>
  <c r="D35" i="9" s="1"/>
  <c r="D36" i="9" s="1"/>
  <c r="D37" i="9" s="1"/>
  <c r="D38" i="9" s="1"/>
  <c r="D39" i="9" s="1"/>
  <c r="D40" i="9" s="1"/>
  <c r="D41" i="9" s="1"/>
  <c r="D42" i="9" s="1"/>
  <c r="D43" i="9" s="1"/>
  <c r="D44" i="9" s="1"/>
  <c r="D45" i="9" s="1"/>
  <c r="D46" i="9" s="1"/>
  <c r="D47" i="9" s="1"/>
  <c r="D48" i="9" s="1"/>
  <c r="D49" i="9" s="1"/>
  <c r="D50" i="9" s="1"/>
  <c r="D51" i="9" s="1"/>
  <c r="D52" i="9" s="1"/>
  <c r="D53" i="9" s="1"/>
  <c r="D54" i="9" s="1"/>
  <c r="D55" i="9" s="1"/>
  <c r="D56" i="9" s="1"/>
  <c r="D57" i="9" s="1"/>
  <c r="D58" i="9" s="1"/>
  <c r="D59" i="9" s="1"/>
  <c r="D60" i="9" s="1"/>
  <c r="D61" i="9" s="1"/>
  <c r="D62" i="9" s="1"/>
  <c r="D63" i="9" s="1"/>
  <c r="D64" i="9" s="1"/>
  <c r="D65" i="9" s="1"/>
  <c r="D66" i="9" s="1"/>
  <c r="D67" i="9" s="1"/>
  <c r="D68" i="9" s="1"/>
  <c r="D69" i="9" s="1"/>
  <c r="D70" i="9" s="1"/>
  <c r="D71" i="9" s="1"/>
  <c r="D72" i="9" s="1"/>
  <c r="D73" i="9" s="1"/>
  <c r="D74" i="9" s="1"/>
  <c r="D75" i="9" s="1"/>
  <c r="D76" i="9" s="1"/>
  <c r="D77" i="9" s="1"/>
  <c r="D78" i="9" s="1"/>
  <c r="D79" i="9" s="1"/>
  <c r="D80" i="9" s="1"/>
  <c r="D81" i="9" s="1"/>
  <c r="D82" i="9" s="1"/>
  <c r="D83" i="9" s="1"/>
  <c r="D84" i="9" s="1"/>
  <c r="D85" i="9" s="1"/>
  <c r="D86" i="9" s="1"/>
  <c r="D87" i="9" s="1"/>
  <c r="D88" i="9" s="1"/>
  <c r="D89" i="9" s="1"/>
  <c r="D90" i="9" s="1"/>
  <c r="D91" i="9" s="1"/>
  <c r="D92" i="9" s="1"/>
  <c r="D93" i="9" s="1"/>
  <c r="D94" i="9" s="1"/>
  <c r="D95" i="9" s="1"/>
  <c r="D96" i="9" s="1"/>
  <c r="D97" i="9" s="1"/>
  <c r="D98" i="9" s="1"/>
  <c r="D99" i="9" s="1"/>
  <c r="D100" i="9" s="1"/>
  <c r="D101" i="9" s="1"/>
  <c r="D102" i="9" s="1"/>
  <c r="D103" i="9" s="1"/>
  <c r="D104" i="9" s="1"/>
  <c r="D105" i="9" s="1"/>
  <c r="D106" i="9" s="1"/>
  <c r="D107" i="9" s="1"/>
  <c r="D108" i="9" s="1"/>
  <c r="D109" i="9" s="1"/>
  <c r="D110" i="9" s="1"/>
  <c r="D111" i="9" s="1"/>
  <c r="D112" i="9" s="1"/>
  <c r="D113" i="9" s="1"/>
  <c r="D114" i="9" s="1"/>
  <c r="D115" i="9" s="1"/>
  <c r="D116" i="9" s="1"/>
  <c r="D117" i="9" s="1"/>
  <c r="D118" i="9" s="1"/>
  <c r="D119" i="9" s="1"/>
  <c r="D120" i="9" s="1"/>
  <c r="D121" i="9" s="1"/>
  <c r="D122" i="9" s="1"/>
  <c r="D123" i="9" s="1"/>
  <c r="D124" i="9" s="1"/>
  <c r="D125" i="9" s="1"/>
  <c r="D126" i="9" s="1"/>
  <c r="D127" i="9" s="1"/>
  <c r="D128" i="9" s="1"/>
  <c r="D129" i="9" s="1"/>
  <c r="D130" i="9" s="1"/>
  <c r="D131" i="9" s="1"/>
  <c r="D132" i="9" s="1"/>
  <c r="D133" i="9" s="1"/>
  <c r="D134" i="9" s="1"/>
  <c r="D135" i="9" s="1"/>
  <c r="D136" i="9" s="1"/>
  <c r="D137" i="9" s="1"/>
  <c r="D138" i="9" s="1"/>
  <c r="D139" i="9" s="1"/>
  <c r="D140" i="9" s="1"/>
  <c r="D141" i="9" s="1"/>
  <c r="D142" i="9" s="1"/>
  <c r="D143" i="9" s="1"/>
  <c r="D144" i="9" s="1"/>
  <c r="D145" i="9" s="1"/>
  <c r="D146" i="9" s="1"/>
  <c r="D147" i="9" s="1"/>
  <c r="D148" i="9" s="1"/>
  <c r="D149" i="9" s="1"/>
  <c r="D150" i="9" s="1"/>
  <c r="D151" i="9" s="1"/>
  <c r="D152" i="9" s="1"/>
  <c r="D153" i="9" s="1"/>
  <c r="D154" i="9" s="1"/>
  <c r="D155" i="9" s="1"/>
  <c r="D156" i="9" s="1"/>
  <c r="D157" i="9" s="1"/>
  <c r="D158" i="9" s="1"/>
  <c r="D159" i="9" s="1"/>
  <c r="D160" i="9" s="1"/>
  <c r="D161" i="9" s="1"/>
  <c r="D162" i="9" s="1"/>
  <c r="D163" i="9" s="1"/>
  <c r="D164" i="9" s="1"/>
  <c r="D165" i="9" s="1"/>
  <c r="D166" i="9" s="1"/>
  <c r="D167" i="9" s="1"/>
  <c r="D168" i="9" s="1"/>
  <c r="D169" i="9" s="1"/>
  <c r="D170" i="9" s="1"/>
  <c r="D171" i="9" s="1"/>
  <c r="D172" i="9" s="1"/>
  <c r="D173" i="9" s="1"/>
  <c r="D174" i="9" s="1"/>
  <c r="D175" i="9" s="1"/>
  <c r="D176" i="9" s="1"/>
  <c r="D177" i="9" s="1"/>
  <c r="D178" i="9" s="1"/>
  <c r="D179" i="9" s="1"/>
  <c r="D180" i="9" s="1"/>
  <c r="D181" i="9" s="1"/>
  <c r="D182" i="9" s="1"/>
  <c r="D183" i="9" s="1"/>
  <c r="D184" i="9" s="1"/>
  <c r="D185" i="9" s="1"/>
  <c r="D186" i="9" s="1"/>
  <c r="D187" i="9" s="1"/>
  <c r="D188" i="9" s="1"/>
  <c r="D189" i="9" s="1"/>
  <c r="D190" i="9" s="1"/>
  <c r="D191" i="9" s="1"/>
  <c r="D192" i="9" s="1"/>
  <c r="D193" i="9" s="1"/>
  <c r="D194" i="9" s="1"/>
  <c r="D195" i="9" s="1"/>
  <c r="D196" i="9" s="1"/>
  <c r="D197" i="9" s="1"/>
  <c r="D198" i="9" s="1"/>
  <c r="D199" i="9" s="1"/>
  <c r="D200" i="9" s="1"/>
  <c r="D201" i="9" s="1"/>
  <c r="D202" i="9" s="1"/>
  <c r="D203" i="9" s="1"/>
  <c r="D204" i="9" s="1"/>
  <c r="D205" i="9" s="1"/>
  <c r="D206" i="9" s="1"/>
  <c r="D207" i="9" s="1"/>
  <c r="D208" i="9" s="1"/>
  <c r="D209" i="9" s="1"/>
  <c r="D210" i="9" s="1"/>
  <c r="D211" i="9" s="1"/>
  <c r="D212" i="9" s="1"/>
  <c r="D213" i="9" s="1"/>
  <c r="D214" i="9" s="1"/>
  <c r="D215" i="9" s="1"/>
  <c r="D216" i="9" s="1"/>
  <c r="D217" i="9" s="1"/>
  <c r="D218" i="9" s="1"/>
  <c r="D219" i="9" s="1"/>
  <c r="D220" i="9" s="1"/>
  <c r="D221" i="9" s="1"/>
  <c r="D222" i="9" s="1"/>
  <c r="D223" i="9" s="1"/>
  <c r="D224" i="9" s="1"/>
  <c r="D225" i="9" s="1"/>
  <c r="D226" i="9" s="1"/>
  <c r="D227" i="9" s="1"/>
  <c r="D228" i="9" s="1"/>
  <c r="D229" i="9" s="1"/>
  <c r="D230" i="9" s="1"/>
  <c r="D231" i="9" s="1"/>
  <c r="D232" i="9" s="1"/>
  <c r="D233" i="9" s="1"/>
  <c r="D234" i="9" s="1"/>
  <c r="D235" i="9" s="1"/>
  <c r="D236" i="9" s="1"/>
  <c r="D237" i="9" s="1"/>
  <c r="D238" i="9" s="1"/>
  <c r="D239" i="9" s="1"/>
  <c r="D240" i="9" s="1"/>
  <c r="D241" i="9" s="1"/>
  <c r="D242" i="9" s="1"/>
  <c r="D243" i="9" s="1"/>
  <c r="D244" i="9" s="1"/>
  <c r="D245" i="9" s="1"/>
  <c r="D246" i="9" s="1"/>
  <c r="D247" i="9" s="1"/>
  <c r="D248" i="9" s="1"/>
  <c r="D249" i="9" s="1"/>
  <c r="D250" i="9" s="1"/>
  <c r="D251" i="9" s="1"/>
  <c r="D252" i="9" s="1"/>
  <c r="D253" i="9" s="1"/>
  <c r="D254" i="9" s="1"/>
  <c r="D255" i="9" s="1"/>
  <c r="D256" i="9" s="1"/>
  <c r="D257" i="9" s="1"/>
  <c r="D258" i="9" s="1"/>
  <c r="D259" i="9" s="1"/>
  <c r="D260" i="9" s="1"/>
  <c r="D261" i="9" s="1"/>
  <c r="D262" i="9" s="1"/>
  <c r="D263" i="9" s="1"/>
  <c r="D264" i="9" s="1"/>
  <c r="D265" i="9" s="1"/>
  <c r="D266" i="9" s="1"/>
  <c r="D267" i="9" s="1"/>
  <c r="D268" i="9" s="1"/>
  <c r="D269" i="9" s="1"/>
  <c r="D270" i="9" s="1"/>
  <c r="D271" i="9" s="1"/>
  <c r="D272" i="9" s="1"/>
  <c r="D273" i="9" s="1"/>
  <c r="D274" i="9" s="1"/>
  <c r="D275" i="9" s="1"/>
  <c r="D276" i="9" s="1"/>
  <c r="D277" i="9" s="1"/>
  <c r="D278" i="9" s="1"/>
  <c r="D279" i="9" s="1"/>
  <c r="D280" i="9" s="1"/>
  <c r="D281" i="9" s="1"/>
  <c r="D282" i="9" s="1"/>
  <c r="D283" i="9" s="1"/>
  <c r="D284" i="9" s="1"/>
  <c r="D285" i="9" s="1"/>
  <c r="D286" i="9" s="1"/>
  <c r="D287" i="9" s="1"/>
  <c r="D288" i="9" s="1"/>
  <c r="D289" i="9" s="1"/>
  <c r="D290" i="9" s="1"/>
  <c r="D291" i="9" s="1"/>
  <c r="D292" i="9" s="1"/>
  <c r="D293" i="9" s="1"/>
  <c r="D294" i="9" s="1"/>
  <c r="D295" i="9" s="1"/>
  <c r="D296" i="9" s="1"/>
  <c r="D297" i="9" s="1"/>
  <c r="D298" i="9" s="1"/>
  <c r="D299" i="9" s="1"/>
  <c r="D300" i="9" s="1"/>
  <c r="D301" i="9" s="1"/>
  <c r="D302" i="9" s="1"/>
  <c r="D303" i="9" s="1"/>
  <c r="D304" i="9" s="1"/>
  <c r="D305" i="9" s="1"/>
  <c r="D306" i="9" s="1"/>
  <c r="D307" i="9" s="1"/>
  <c r="D308" i="9" s="1"/>
  <c r="D309" i="9" s="1"/>
  <c r="D310" i="9" s="1"/>
  <c r="D311" i="9" s="1"/>
  <c r="D312" i="9" s="1"/>
  <c r="D313" i="9" s="1"/>
  <c r="D314" i="9" s="1"/>
  <c r="D315" i="9" s="1"/>
  <c r="D316" i="9" s="1"/>
  <c r="D317" i="9" s="1"/>
  <c r="D318" i="9" s="1"/>
  <c r="D319" i="9" s="1"/>
  <c r="D320" i="9" s="1"/>
  <c r="D321" i="9" s="1"/>
  <c r="D322" i="9" s="1"/>
  <c r="D323" i="9" s="1"/>
  <c r="D324" i="9" s="1"/>
  <c r="D325" i="9" s="1"/>
  <c r="D326" i="9" s="1"/>
  <c r="D327" i="9" s="1"/>
  <c r="D328" i="9" s="1"/>
  <c r="D329" i="9" s="1"/>
  <c r="D330" i="9" s="1"/>
  <c r="D331" i="9" s="1"/>
  <c r="D332" i="9" s="1"/>
  <c r="D333" i="9" s="1"/>
  <c r="D334" i="9" s="1"/>
  <c r="D335" i="9" s="1"/>
  <c r="D336" i="9" s="1"/>
  <c r="D337" i="9" s="1"/>
  <c r="D338" i="9" s="1"/>
  <c r="D339" i="9" s="1"/>
  <c r="D340" i="9" s="1"/>
  <c r="D341" i="9" s="1"/>
  <c r="D342" i="9" s="1"/>
  <c r="D343" i="9" s="1"/>
  <c r="D344" i="9" s="1"/>
  <c r="D345" i="9" s="1"/>
  <c r="D346" i="9" s="1"/>
  <c r="D347" i="9" s="1"/>
  <c r="D348" i="9" s="1"/>
  <c r="D349" i="9" s="1"/>
  <c r="D350" i="9" s="1"/>
  <c r="D351" i="9" s="1"/>
  <c r="D352" i="9" s="1"/>
  <c r="D353" i="9" s="1"/>
  <c r="D354" i="9" s="1"/>
  <c r="D355" i="9" s="1"/>
  <c r="D356" i="9" s="1"/>
  <c r="D357" i="9" s="1"/>
  <c r="D358" i="9" s="1"/>
  <c r="D359" i="9" s="1"/>
  <c r="D360" i="9" s="1"/>
  <c r="D361" i="9" s="1"/>
  <c r="D362" i="9" s="1"/>
  <c r="D363" i="9" s="1"/>
  <c r="D364" i="9" s="1"/>
  <c r="D365" i="9" s="1"/>
  <c r="D366" i="9" s="1"/>
  <c r="D367" i="9" s="1"/>
  <c r="D368" i="9" s="1"/>
  <c r="D369" i="9" s="1"/>
  <c r="D370" i="9" s="1"/>
  <c r="D371" i="9" s="1"/>
  <c r="D372" i="9" s="1"/>
  <c r="D373" i="9" s="1"/>
  <c r="D374" i="9" s="1"/>
  <c r="D375" i="9" s="1"/>
  <c r="D376" i="9" s="1"/>
  <c r="D377" i="9" s="1"/>
  <c r="D378" i="9" s="1"/>
  <c r="D379" i="9" s="1"/>
  <c r="D380" i="9" s="1"/>
  <c r="D381" i="9" s="1"/>
  <c r="D382" i="9" s="1"/>
  <c r="D383" i="9" s="1"/>
  <c r="D384" i="9" s="1"/>
  <c r="D385" i="9" s="1"/>
  <c r="D386" i="9" s="1"/>
  <c r="D387" i="9" s="1"/>
  <c r="D388" i="9" s="1"/>
  <c r="D389" i="9" s="1"/>
  <c r="D390" i="9" s="1"/>
  <c r="D391" i="9" s="1"/>
  <c r="D392" i="9" s="1"/>
  <c r="D393" i="9" s="1"/>
  <c r="D394" i="9" s="1"/>
  <c r="D395" i="9" s="1"/>
  <c r="D396" i="9" s="1"/>
  <c r="D397" i="9" s="1"/>
  <c r="D398" i="9" s="1"/>
  <c r="D399" i="9" s="1"/>
  <c r="D400" i="9" s="1"/>
  <c r="D401" i="9" s="1"/>
  <c r="D402" i="9" s="1"/>
  <c r="D403" i="9" s="1"/>
  <c r="D404" i="9" s="1"/>
  <c r="D405" i="9" s="1"/>
  <c r="D406" i="9" s="1"/>
  <c r="D407" i="9" s="1"/>
  <c r="D408" i="9" s="1"/>
  <c r="D409" i="9" s="1"/>
  <c r="D410" i="9" s="1"/>
  <c r="D411" i="9" s="1"/>
  <c r="D412" i="9" s="1"/>
  <c r="D413" i="9" s="1"/>
  <c r="D414" i="9" s="1"/>
  <c r="D415" i="9" s="1"/>
  <c r="D416" i="9" s="1"/>
  <c r="D417" i="9" s="1"/>
  <c r="D418" i="9" s="1"/>
  <c r="D419" i="9" s="1"/>
  <c r="D420" i="9" s="1"/>
  <c r="D421" i="9" s="1"/>
  <c r="D422" i="9" s="1"/>
  <c r="D423" i="9" s="1"/>
  <c r="D424" i="9" s="1"/>
  <c r="D425" i="9" s="1"/>
  <c r="D426" i="9" s="1"/>
  <c r="D427" i="9" s="1"/>
  <c r="D428" i="9" s="1"/>
  <c r="D429" i="9" s="1"/>
  <c r="D430" i="9" s="1"/>
  <c r="D431" i="9" s="1"/>
  <c r="D432" i="9" s="1"/>
  <c r="D433" i="9" s="1"/>
  <c r="D434" i="9" s="1"/>
  <c r="D435" i="9" s="1"/>
  <c r="D436" i="9" s="1"/>
  <c r="D437" i="9" s="1"/>
  <c r="D438" i="9" s="1"/>
  <c r="D439" i="9" s="1"/>
  <c r="D440" i="9" s="1"/>
  <c r="D441" i="9" s="1"/>
  <c r="D442" i="9" s="1"/>
  <c r="D443" i="9" s="1"/>
  <c r="D444" i="9" s="1"/>
  <c r="D445" i="9" s="1"/>
  <c r="D446" i="9" s="1"/>
  <c r="D447" i="9" s="1"/>
  <c r="D448" i="9" s="1"/>
  <c r="D449" i="9" s="1"/>
  <c r="D450" i="9" s="1"/>
  <c r="D451" i="9" s="1"/>
  <c r="D452" i="9" s="1"/>
  <c r="D453" i="9" s="1"/>
  <c r="D454" i="9" s="1"/>
  <c r="D455" i="9" s="1"/>
  <c r="D456" i="9" s="1"/>
  <c r="D457" i="9" s="1"/>
  <c r="D458" i="9" s="1"/>
  <c r="D459" i="9" s="1"/>
  <c r="D460" i="9" s="1"/>
  <c r="D461" i="9" s="1"/>
  <c r="D462" i="9" s="1"/>
  <c r="D463" i="9" s="1"/>
  <c r="D464" i="9" s="1"/>
  <c r="D465" i="9" s="1"/>
  <c r="D466" i="9" s="1"/>
  <c r="D467" i="9" s="1"/>
  <c r="D468" i="9" s="1"/>
  <c r="D469" i="9" s="1"/>
  <c r="D470" i="9" s="1"/>
  <c r="D471" i="9" s="1"/>
  <c r="D472" i="9" s="1"/>
  <c r="D473" i="9" s="1"/>
  <c r="D474" i="9" s="1"/>
  <c r="D475" i="9" s="1"/>
  <c r="D476" i="9" s="1"/>
  <c r="D477" i="9" s="1"/>
  <c r="D478" i="9" s="1"/>
  <c r="D479" i="9" s="1"/>
  <c r="D480" i="9" s="1"/>
  <c r="D481" i="9" s="1"/>
  <c r="D482" i="9" s="1"/>
  <c r="D483" i="9" s="1"/>
  <c r="D484" i="9" s="1"/>
  <c r="D485" i="9" s="1"/>
  <c r="D486" i="9" s="1"/>
  <c r="D487" i="9" s="1"/>
  <c r="D488" i="9" s="1"/>
  <c r="D489" i="9" s="1"/>
  <c r="D490" i="9" s="1"/>
  <c r="D491" i="9" s="1"/>
  <c r="D492" i="9" s="1"/>
  <c r="D493" i="9" s="1"/>
  <c r="D494" i="9" s="1"/>
  <c r="D495" i="9" s="1"/>
  <c r="D496" i="9" s="1"/>
  <c r="D497" i="9" s="1"/>
  <c r="D498" i="9" s="1"/>
  <c r="D499" i="9" s="1"/>
  <c r="D500" i="9" s="1"/>
  <c r="D501" i="9" s="1"/>
  <c r="D502" i="9" s="1"/>
  <c r="D503" i="9" s="1"/>
  <c r="D504" i="9" s="1"/>
  <c r="D505" i="9" s="1"/>
  <c r="D506" i="9" s="1"/>
  <c r="D507" i="9" s="1"/>
  <c r="D508" i="9" s="1"/>
  <c r="D509" i="9" s="1"/>
  <c r="D510" i="9" s="1"/>
  <c r="D511" i="9" s="1"/>
  <c r="D512" i="9" s="1"/>
  <c r="D513" i="9" s="1"/>
  <c r="D514" i="9" s="1"/>
  <c r="D515" i="9" s="1"/>
  <c r="D516" i="9" s="1"/>
  <c r="D517" i="9" s="1"/>
  <c r="D518" i="9" s="1"/>
  <c r="D519" i="9" s="1"/>
  <c r="D520" i="9" s="1"/>
  <c r="D521" i="9" s="1"/>
  <c r="D522" i="9" s="1"/>
  <c r="D523" i="9" s="1"/>
  <c r="D524" i="9" s="1"/>
  <c r="D525" i="9" s="1"/>
  <c r="D526" i="9" s="1"/>
  <c r="D527" i="9" s="1"/>
  <c r="D528" i="9" s="1"/>
  <c r="D529" i="9" s="1"/>
  <c r="D530" i="9" s="1"/>
  <c r="D531" i="9" s="1"/>
  <c r="D532" i="9" s="1"/>
  <c r="D533" i="9" s="1"/>
  <c r="D534" i="9" s="1"/>
  <c r="D535" i="9" s="1"/>
  <c r="D536" i="9" s="1"/>
  <c r="D537" i="9" s="1"/>
  <c r="D538" i="9" s="1"/>
  <c r="D539" i="9" s="1"/>
  <c r="D540" i="9" s="1"/>
  <c r="D541" i="9" s="1"/>
  <c r="D542" i="9" s="1"/>
  <c r="D543" i="9" s="1"/>
  <c r="D544" i="9" s="1"/>
  <c r="D545" i="9" s="1"/>
  <c r="D546" i="9" s="1"/>
  <c r="D547" i="9" s="1"/>
  <c r="D548" i="9" s="1"/>
  <c r="D549" i="9" s="1"/>
  <c r="D550" i="9" s="1"/>
  <c r="D551" i="9" s="1"/>
  <c r="D552" i="9" s="1"/>
  <c r="D553" i="9" s="1"/>
  <c r="D554" i="9" s="1"/>
  <c r="D555" i="9" s="1"/>
  <c r="D556" i="9" s="1"/>
  <c r="D557" i="9" s="1"/>
  <c r="D558" i="9" s="1"/>
  <c r="D559" i="9" s="1"/>
  <c r="D560" i="9" s="1"/>
  <c r="D561" i="9" s="1"/>
  <c r="D562" i="9" s="1"/>
  <c r="D563" i="9" s="1"/>
  <c r="D564" i="9" s="1"/>
  <c r="D565" i="9" s="1"/>
  <c r="D566" i="9" s="1"/>
  <c r="D567" i="9" s="1"/>
  <c r="D568" i="9" s="1"/>
  <c r="D569" i="9" s="1"/>
  <c r="D570" i="9" s="1"/>
  <c r="D571" i="9" s="1"/>
  <c r="D572" i="9" s="1"/>
  <c r="D573" i="9" s="1"/>
  <c r="D574" i="9" s="1"/>
  <c r="D575" i="9" s="1"/>
  <c r="D576" i="9" s="1"/>
  <c r="D577" i="9" s="1"/>
  <c r="D578" i="9" s="1"/>
  <c r="D579" i="9" s="1"/>
  <c r="D580" i="9" s="1"/>
  <c r="D581" i="9" s="1"/>
  <c r="D582" i="9" s="1"/>
  <c r="D583" i="9" s="1"/>
  <c r="D584" i="9" s="1"/>
  <c r="D585" i="9" s="1"/>
  <c r="D586" i="9" s="1"/>
  <c r="D587" i="9" s="1"/>
  <c r="D588" i="9" s="1"/>
  <c r="D589" i="9" s="1"/>
  <c r="D590" i="9" s="1"/>
  <c r="D591" i="9" s="1"/>
  <c r="D592" i="9" s="1"/>
  <c r="D593" i="9" s="1"/>
  <c r="D594" i="9" s="1"/>
  <c r="D595" i="9" s="1"/>
  <c r="D596" i="9" s="1"/>
  <c r="D597" i="9" s="1"/>
  <c r="D598" i="9" s="1"/>
  <c r="D599" i="9" s="1"/>
  <c r="D600" i="9" s="1"/>
  <c r="D601" i="9" s="1"/>
  <c r="D602" i="9" s="1"/>
  <c r="D603" i="9" s="1"/>
  <c r="D604" i="9" s="1"/>
  <c r="D605" i="9" s="1"/>
  <c r="D606" i="9" s="1"/>
  <c r="D607" i="9" s="1"/>
  <c r="D608" i="9" s="1"/>
  <c r="D609" i="9" s="1"/>
  <c r="D610" i="9" s="1"/>
  <c r="D611" i="9" s="1"/>
  <c r="D612" i="9" s="1"/>
  <c r="D613" i="9" s="1"/>
  <c r="D614" i="9" s="1"/>
  <c r="D615" i="9" s="1"/>
  <c r="D616" i="9" s="1"/>
  <c r="D617" i="9" s="1"/>
  <c r="D618" i="9" s="1"/>
  <c r="D619" i="9" s="1"/>
  <c r="D620" i="9" s="1"/>
  <c r="D621" i="9" s="1"/>
  <c r="D622" i="9" s="1"/>
  <c r="D623" i="9" s="1"/>
  <c r="D624" i="9" s="1"/>
  <c r="D625" i="9" s="1"/>
  <c r="D626" i="9" s="1"/>
  <c r="D627" i="9" s="1"/>
  <c r="D628" i="9" s="1"/>
  <c r="D629" i="9" s="1"/>
  <c r="D630" i="9" s="1"/>
  <c r="D631" i="9" s="1"/>
  <c r="D632" i="9" s="1"/>
  <c r="D633" i="9" s="1"/>
  <c r="D634" i="9" s="1"/>
  <c r="D635" i="9" s="1"/>
  <c r="D636" i="9" s="1"/>
  <c r="D637" i="9" s="1"/>
  <c r="D638" i="9" s="1"/>
  <c r="D639" i="9" s="1"/>
  <c r="D640" i="9" s="1"/>
  <c r="D641" i="9" s="1"/>
  <c r="D642" i="9" s="1"/>
  <c r="D643" i="9" s="1"/>
  <c r="D644" i="9" s="1"/>
  <c r="D645" i="9" s="1"/>
  <c r="D646" i="9" s="1"/>
  <c r="D647" i="9" s="1"/>
  <c r="D648" i="9" s="1"/>
  <c r="D649" i="9" s="1"/>
  <c r="D650" i="9" s="1"/>
  <c r="D651" i="9" s="1"/>
  <c r="D652" i="9" s="1"/>
  <c r="D653" i="9" s="1"/>
  <c r="D654" i="9" s="1"/>
  <c r="D655" i="9" s="1"/>
  <c r="D656" i="9" s="1"/>
  <c r="D657" i="9" s="1"/>
  <c r="D658" i="9" s="1"/>
  <c r="D659" i="9" s="1"/>
  <c r="D660" i="9" s="1"/>
  <c r="D661" i="9" s="1"/>
  <c r="D662" i="9" s="1"/>
  <c r="D663" i="9" s="1"/>
  <c r="D664" i="9" s="1"/>
  <c r="D665" i="9" s="1"/>
  <c r="D666" i="9" s="1"/>
  <c r="D667" i="9" s="1"/>
  <c r="D668" i="9" s="1"/>
  <c r="D669" i="9" s="1"/>
  <c r="D670" i="9" s="1"/>
  <c r="D671" i="9" s="1"/>
  <c r="D672" i="9" s="1"/>
  <c r="D673" i="9" s="1"/>
  <c r="D674" i="9" s="1"/>
  <c r="D675" i="9" s="1"/>
  <c r="D676" i="9" s="1"/>
  <c r="D677" i="9" s="1"/>
  <c r="D678" i="9" s="1"/>
  <c r="D679" i="9" s="1"/>
  <c r="D680" i="9" s="1"/>
  <c r="D681" i="9" s="1"/>
  <c r="D682" i="9" s="1"/>
  <c r="D683" i="9" s="1"/>
  <c r="D684" i="9" s="1"/>
  <c r="D685" i="9" s="1"/>
  <c r="D686" i="9" s="1"/>
  <c r="D687" i="9" s="1"/>
  <c r="D688" i="9" s="1"/>
  <c r="D689" i="9" s="1"/>
  <c r="D690" i="9" s="1"/>
  <c r="D691" i="9" s="1"/>
  <c r="D692" i="9" s="1"/>
  <c r="D693" i="9" s="1"/>
  <c r="D694" i="9" s="1"/>
  <c r="D695" i="9" s="1"/>
  <c r="D696" i="9" s="1"/>
  <c r="D697" i="9" s="1"/>
  <c r="D698" i="9" s="1"/>
  <c r="D699" i="9" s="1"/>
  <c r="D700" i="9" s="1"/>
  <c r="D701" i="9" s="1"/>
  <c r="D702" i="9" s="1"/>
  <c r="D703" i="9" s="1"/>
  <c r="D704" i="9" s="1"/>
  <c r="D705" i="9" s="1"/>
  <c r="D706" i="9" s="1"/>
  <c r="D707" i="9" s="1"/>
  <c r="D708" i="9" s="1"/>
  <c r="D709" i="9" s="1"/>
  <c r="D710" i="9" s="1"/>
  <c r="D711" i="9" s="1"/>
  <c r="D712" i="9" s="1"/>
  <c r="D713" i="9" s="1"/>
  <c r="D714" i="9" s="1"/>
  <c r="D715" i="9" s="1"/>
  <c r="D716" i="9" s="1"/>
  <c r="D717" i="9" s="1"/>
  <c r="D718" i="9" s="1"/>
  <c r="D719" i="9" s="1"/>
  <c r="D720" i="9" s="1"/>
  <c r="D721" i="9" s="1"/>
  <c r="D722" i="9" s="1"/>
  <c r="D723" i="9" s="1"/>
  <c r="D724" i="9" s="1"/>
  <c r="D725" i="9" s="1"/>
  <c r="D726" i="9" s="1"/>
  <c r="D727" i="9" s="1"/>
  <c r="D728" i="9" s="1"/>
  <c r="D729" i="9" s="1"/>
  <c r="D730" i="9" s="1"/>
  <c r="D731" i="9" s="1"/>
  <c r="D732" i="9" s="1"/>
  <c r="D733" i="9" s="1"/>
  <c r="D734" i="9" s="1"/>
  <c r="D735" i="9" s="1"/>
  <c r="D736" i="9" s="1"/>
  <c r="D737" i="9" s="1"/>
  <c r="D738" i="9" s="1"/>
  <c r="D739" i="9" s="1"/>
  <c r="D740" i="9" s="1"/>
  <c r="D741" i="9" s="1"/>
  <c r="D742" i="9" s="1"/>
  <c r="D743" i="9" s="1"/>
  <c r="D744" i="9" s="1"/>
  <c r="D745" i="9" s="1"/>
  <c r="D746" i="9" s="1"/>
  <c r="D747" i="9" s="1"/>
  <c r="D748" i="9" s="1"/>
  <c r="D749" i="9" s="1"/>
  <c r="D750" i="9" s="1"/>
  <c r="D751" i="9" s="1"/>
  <c r="D752" i="9" s="1"/>
  <c r="D753" i="9" s="1"/>
  <c r="D754" i="9" s="1"/>
  <c r="D755" i="9" s="1"/>
  <c r="D756" i="9" s="1"/>
  <c r="D757" i="9" s="1"/>
  <c r="D758" i="9" s="1"/>
  <c r="D759" i="9" s="1"/>
  <c r="D760" i="9" s="1"/>
  <c r="D761" i="9" s="1"/>
  <c r="D762" i="9" s="1"/>
  <c r="D763" i="9" s="1"/>
  <c r="D764" i="9" s="1"/>
  <c r="D765" i="9" s="1"/>
  <c r="D766" i="9" s="1"/>
  <c r="D767" i="9" s="1"/>
  <c r="D768" i="9" s="1"/>
  <c r="D769" i="9" s="1"/>
  <c r="D770" i="9" s="1"/>
  <c r="D771" i="9" s="1"/>
  <c r="D772" i="9" s="1"/>
  <c r="D773" i="9" s="1"/>
  <c r="D774" i="9" s="1"/>
  <c r="D775" i="9" s="1"/>
  <c r="D776" i="9" s="1"/>
  <c r="D777" i="9" s="1"/>
  <c r="D778" i="9" s="1"/>
  <c r="D779" i="9" s="1"/>
  <c r="D780" i="9" s="1"/>
  <c r="D781" i="9" s="1"/>
  <c r="D782" i="9" s="1"/>
  <c r="D783" i="9" s="1"/>
  <c r="D784" i="9" s="1"/>
  <c r="D785" i="9" s="1"/>
  <c r="D786" i="9" s="1"/>
  <c r="D787" i="9" s="1"/>
  <c r="D788" i="9" s="1"/>
  <c r="D789" i="9" s="1"/>
  <c r="D790" i="9" s="1"/>
  <c r="D791" i="9" s="1"/>
  <c r="D792" i="9" s="1"/>
  <c r="D793" i="9" s="1"/>
  <c r="D794" i="9" s="1"/>
  <c r="D795" i="9" s="1"/>
  <c r="D796" i="9" s="1"/>
  <c r="D797" i="9" s="1"/>
  <c r="D798" i="9" s="1"/>
  <c r="D799" i="9" s="1"/>
  <c r="D800" i="9" s="1"/>
  <c r="D801" i="9" s="1"/>
  <c r="D802" i="9" s="1"/>
  <c r="D803" i="9" s="1"/>
  <c r="D804" i="9" s="1"/>
  <c r="D805" i="9" s="1"/>
  <c r="D806" i="9" s="1"/>
  <c r="D807" i="9" s="1"/>
  <c r="D808" i="9" s="1"/>
  <c r="D809" i="9" s="1"/>
  <c r="D810" i="9" s="1"/>
  <c r="D811" i="9" s="1"/>
  <c r="D812" i="9" s="1"/>
  <c r="D813" i="9" s="1"/>
  <c r="D814" i="9" s="1"/>
  <c r="D815" i="9" s="1"/>
  <c r="D816" i="9" s="1"/>
  <c r="D817" i="9" s="1"/>
  <c r="D818" i="9" s="1"/>
  <c r="D819" i="9" s="1"/>
  <c r="D820" i="9" s="1"/>
  <c r="D821" i="9" s="1"/>
  <c r="D822" i="9" s="1"/>
  <c r="D823" i="9" s="1"/>
  <c r="D824" i="9" s="1"/>
  <c r="D825" i="9" s="1"/>
  <c r="D826" i="9" s="1"/>
  <c r="D827" i="9" s="1"/>
  <c r="D828" i="9" s="1"/>
  <c r="D829" i="9" s="1"/>
  <c r="D830" i="9" s="1"/>
  <c r="D831" i="9" s="1"/>
  <c r="D832" i="9" s="1"/>
  <c r="D833" i="9" s="1"/>
  <c r="D834" i="9" s="1"/>
  <c r="D835" i="9" s="1"/>
  <c r="D836" i="9" s="1"/>
  <c r="D837" i="9" s="1"/>
  <c r="D838" i="9" s="1"/>
  <c r="D839" i="9" s="1"/>
  <c r="D840" i="9" s="1"/>
  <c r="D841" i="9" s="1"/>
  <c r="D842" i="9" s="1"/>
  <c r="D843" i="9" s="1"/>
  <c r="D844" i="9" s="1"/>
  <c r="D845" i="9" s="1"/>
  <c r="D846" i="9" s="1"/>
  <c r="D847" i="9" s="1"/>
  <c r="D848" i="9" s="1"/>
  <c r="D849" i="9" s="1"/>
  <c r="D850" i="9" s="1"/>
  <c r="D851" i="9" s="1"/>
  <c r="D852" i="9" s="1"/>
  <c r="D853" i="9" s="1"/>
  <c r="D854" i="9" s="1"/>
  <c r="D855" i="9" s="1"/>
  <c r="D856" i="9" s="1"/>
  <c r="D857" i="9" s="1"/>
  <c r="D858" i="9" s="1"/>
  <c r="D859" i="9" s="1"/>
  <c r="D860" i="9" s="1"/>
  <c r="D861" i="9" s="1"/>
  <c r="D862" i="9" s="1"/>
  <c r="D863" i="9" s="1"/>
  <c r="D864" i="9" s="1"/>
  <c r="D865" i="9" s="1"/>
  <c r="D866" i="9" s="1"/>
  <c r="D867" i="9" s="1"/>
  <c r="D868" i="9" s="1"/>
  <c r="D869" i="9" s="1"/>
  <c r="D870" i="9" s="1"/>
  <c r="D871" i="9" s="1"/>
  <c r="D872" i="9" s="1"/>
  <c r="D873" i="9" s="1"/>
  <c r="D874" i="9" s="1"/>
  <c r="D875" i="9" s="1"/>
  <c r="D876" i="9" s="1"/>
  <c r="D877" i="9" s="1"/>
  <c r="D878" i="9" s="1"/>
  <c r="D879" i="9" s="1"/>
  <c r="D880" i="9" s="1"/>
  <c r="D881" i="9" s="1"/>
  <c r="D882" i="9" s="1"/>
  <c r="D883" i="9" s="1"/>
  <c r="D884" i="9" s="1"/>
  <c r="D885" i="9" s="1"/>
  <c r="D886" i="9" s="1"/>
  <c r="D887" i="9" s="1"/>
  <c r="D888" i="9" s="1"/>
  <c r="D889" i="9" s="1"/>
  <c r="D890" i="9" s="1"/>
  <c r="D891" i="9" s="1"/>
  <c r="D892" i="9" s="1"/>
  <c r="D893" i="9" s="1"/>
  <c r="D894" i="9" s="1"/>
  <c r="D895" i="9" s="1"/>
  <c r="D896" i="9" s="1"/>
  <c r="D897" i="9" s="1"/>
  <c r="D898" i="9" s="1"/>
  <c r="D899" i="9" s="1"/>
  <c r="D900" i="9" s="1"/>
  <c r="D901" i="9" s="1"/>
  <c r="D902" i="9" s="1"/>
  <c r="D903" i="9" s="1"/>
  <c r="D904" i="9" s="1"/>
  <c r="D905" i="9" s="1"/>
  <c r="D906" i="9" s="1"/>
  <c r="D907" i="9" s="1"/>
  <c r="D908" i="9" s="1"/>
  <c r="D909" i="9" s="1"/>
  <c r="D910" i="9" s="1"/>
  <c r="D911" i="9" s="1"/>
  <c r="D912" i="9" s="1"/>
  <c r="D913" i="9" s="1"/>
  <c r="D914" i="9" s="1"/>
  <c r="D915" i="9" s="1"/>
  <c r="D916" i="9" s="1"/>
  <c r="D917" i="9" s="1"/>
  <c r="D918" i="9" s="1"/>
  <c r="D919" i="9" s="1"/>
  <c r="D920" i="9" s="1"/>
  <c r="D921" i="9" s="1"/>
  <c r="D922" i="9" s="1"/>
  <c r="D923" i="9" s="1"/>
  <c r="D924" i="9" s="1"/>
  <c r="D925" i="9" s="1"/>
  <c r="D926" i="9" s="1"/>
  <c r="D927" i="9" s="1"/>
  <c r="D928" i="9" s="1"/>
  <c r="D929" i="9" s="1"/>
  <c r="D930" i="9" s="1"/>
  <c r="D931" i="9" s="1"/>
  <c r="D932" i="9" s="1"/>
  <c r="D933" i="9" s="1"/>
  <c r="D934" i="9" s="1"/>
  <c r="D935" i="9" s="1"/>
  <c r="D936" i="9" s="1"/>
  <c r="D937" i="9" s="1"/>
  <c r="D938" i="9" s="1"/>
  <c r="D939" i="9" s="1"/>
  <c r="D940" i="9" s="1"/>
  <c r="D941" i="9" s="1"/>
  <c r="D942" i="9" s="1"/>
  <c r="D943" i="9" s="1"/>
  <c r="D944" i="9" s="1"/>
  <c r="D945" i="9" s="1"/>
  <c r="D946" i="9" s="1"/>
  <c r="D947" i="9" s="1"/>
  <c r="D948" i="9" s="1"/>
  <c r="D949" i="9" s="1"/>
  <c r="D950" i="9" s="1"/>
  <c r="D951" i="9" s="1"/>
  <c r="D952" i="9" s="1"/>
  <c r="D953" i="9" s="1"/>
  <c r="D954" i="9" s="1"/>
  <c r="D955" i="9" s="1"/>
  <c r="D956" i="9" s="1"/>
  <c r="D957" i="9" s="1"/>
  <c r="D958" i="9" s="1"/>
  <c r="D959" i="9" s="1"/>
  <c r="D960" i="9" s="1"/>
  <c r="D961" i="9" s="1"/>
  <c r="D962" i="9" s="1"/>
  <c r="D963" i="9" s="1"/>
  <c r="D964" i="9" s="1"/>
  <c r="D965" i="9" s="1"/>
  <c r="D966" i="9" s="1"/>
  <c r="D967" i="9" s="1"/>
  <c r="D968" i="9" s="1"/>
  <c r="D969" i="9" s="1"/>
  <c r="D970" i="9" s="1"/>
  <c r="D971" i="9" s="1"/>
  <c r="D972" i="9" s="1"/>
  <c r="D973" i="9" s="1"/>
  <c r="D974" i="9" s="1"/>
  <c r="D975" i="9" s="1"/>
  <c r="D976" i="9" s="1"/>
  <c r="D977" i="9" s="1"/>
  <c r="D978" i="9" s="1"/>
  <c r="D979" i="9" s="1"/>
  <c r="D980" i="9" s="1"/>
  <c r="D981" i="9" s="1"/>
  <c r="D982" i="9" s="1"/>
  <c r="D983" i="9" s="1"/>
  <c r="D984" i="9" s="1"/>
  <c r="D985" i="9" s="1"/>
  <c r="D986" i="9" s="1"/>
  <c r="D987" i="9" s="1"/>
  <c r="D988" i="9" s="1"/>
  <c r="D989" i="9" s="1"/>
  <c r="D990" i="9" s="1"/>
  <c r="D991" i="9" s="1"/>
  <c r="D992" i="9" s="1"/>
  <c r="D993" i="9" s="1"/>
  <c r="D994" i="9" s="1"/>
  <c r="D995" i="9" s="1"/>
  <c r="D996" i="9" s="1"/>
  <c r="D997" i="9" s="1"/>
  <c r="D998" i="9" s="1"/>
  <c r="D999" i="9" s="1"/>
  <c r="D1000" i="9" s="1"/>
  <c r="D1001" i="9" s="1"/>
  <c r="D1002" i="9" s="1"/>
  <c r="D1003" i="9" s="1"/>
  <c r="D1004" i="9" s="1"/>
  <c r="D1005" i="9" s="1"/>
  <c r="D1006" i="9" s="1"/>
  <c r="D1007" i="9" s="1"/>
  <c r="D1008" i="9" s="1"/>
  <c r="D1009" i="9" s="1"/>
  <c r="D1010" i="9" s="1"/>
  <c r="D1011" i="9" s="1"/>
  <c r="D1012" i="9" s="1"/>
  <c r="D1013" i="9" s="1"/>
  <c r="D1014" i="9" s="1"/>
  <c r="D1015" i="9" s="1"/>
  <c r="D1016" i="9" s="1"/>
  <c r="D1017" i="9" s="1"/>
  <c r="D1018" i="9" s="1"/>
  <c r="D1019" i="9" s="1"/>
  <c r="D1020" i="9" s="1"/>
  <c r="D1021" i="9" s="1"/>
  <c r="D1022" i="9" s="1"/>
  <c r="D1023" i="9" s="1"/>
  <c r="D1024" i="9" s="1"/>
  <c r="D1025" i="9" s="1"/>
  <c r="D1026" i="9" s="1"/>
  <c r="D1027" i="9" s="1"/>
  <c r="D1028" i="9" s="1"/>
  <c r="D1029" i="9" s="1"/>
  <c r="D1030" i="9" s="1"/>
  <c r="D1031" i="9" s="1"/>
  <c r="D1032" i="9" s="1"/>
  <c r="D1033" i="9" s="1"/>
  <c r="D1034" i="9" s="1"/>
  <c r="D1035" i="9" s="1"/>
  <c r="D1036" i="9" s="1"/>
  <c r="D1037" i="9" s="1"/>
  <c r="D1038" i="9" s="1"/>
  <c r="D1039" i="9" s="1"/>
  <c r="D1040" i="9" s="1"/>
  <c r="D1041" i="9" s="1"/>
  <c r="D1042" i="9" s="1"/>
  <c r="D1043" i="9" s="1"/>
  <c r="D1044" i="9" s="1"/>
  <c r="D1045" i="9" s="1"/>
  <c r="D1046" i="9" s="1"/>
  <c r="D1047" i="9" s="1"/>
  <c r="D1048" i="9" s="1"/>
  <c r="D1049" i="9" s="1"/>
  <c r="D1050" i="9" s="1"/>
  <c r="D1051" i="9" s="1"/>
  <c r="D1052" i="9" s="1"/>
  <c r="D1053" i="9" s="1"/>
  <c r="D1054" i="9" s="1"/>
  <c r="D1055" i="9" s="1"/>
  <c r="D1056" i="9" s="1"/>
  <c r="D1057" i="9" s="1"/>
  <c r="D1058" i="9" s="1"/>
  <c r="D1059" i="9" s="1"/>
  <c r="D1060" i="9" s="1"/>
  <c r="D1061" i="9" s="1"/>
  <c r="D1062" i="9" s="1"/>
  <c r="D1063" i="9" s="1"/>
  <c r="D1064" i="9" s="1"/>
  <c r="D1065" i="9" s="1"/>
  <c r="D1066" i="9" s="1"/>
  <c r="D1067" i="9" s="1"/>
  <c r="D1068" i="9" s="1"/>
  <c r="D1069" i="9" s="1"/>
  <c r="D1070" i="9" s="1"/>
  <c r="D1071" i="9" s="1"/>
  <c r="D1072" i="9" s="1"/>
  <c r="D1073" i="9" s="1"/>
  <c r="D1074" i="9" s="1"/>
  <c r="D1075" i="9" s="1"/>
  <c r="D1076" i="9" s="1"/>
  <c r="D1077" i="9" s="1"/>
  <c r="D1078" i="9" s="1"/>
  <c r="D1079" i="9" s="1"/>
  <c r="D1080" i="9" s="1"/>
  <c r="D1081" i="9" s="1"/>
  <c r="D1082" i="9" s="1"/>
  <c r="D1083" i="9" s="1"/>
  <c r="D1084" i="9" s="1"/>
  <c r="D1085" i="9" s="1"/>
  <c r="D1086" i="9" s="1"/>
  <c r="D1087" i="9" s="1"/>
  <c r="D1088" i="9" s="1"/>
  <c r="D1089" i="9" s="1"/>
  <c r="D1090" i="9" s="1"/>
  <c r="D1091" i="9" s="1"/>
  <c r="D1092" i="9" s="1"/>
  <c r="D1093" i="9" s="1"/>
  <c r="D1094" i="9" s="1"/>
  <c r="D1095" i="9" s="1"/>
  <c r="D1096" i="9" s="1"/>
  <c r="D1097" i="9" s="1"/>
  <c r="D1098" i="9" s="1"/>
  <c r="D1099" i="9" s="1"/>
  <c r="D1100" i="9" s="1"/>
  <c r="D1101" i="9" s="1"/>
  <c r="D1102" i="9" s="1"/>
  <c r="D1103" i="9" s="1"/>
  <c r="D1104" i="9" s="1"/>
  <c r="D1105" i="9" s="1"/>
  <c r="D1106" i="9" s="1"/>
  <c r="D1107" i="9" s="1"/>
  <c r="D1108" i="9" s="1"/>
  <c r="D1109" i="9" s="1"/>
  <c r="D1110" i="9" s="1"/>
  <c r="D1111" i="9" s="1"/>
  <c r="D1112" i="9" s="1"/>
  <c r="D1113" i="9" s="1"/>
  <c r="D1114" i="9" s="1"/>
  <c r="D1115" i="9" s="1"/>
  <c r="D1116" i="9" s="1"/>
  <c r="D1117" i="9" s="1"/>
  <c r="D1118" i="9" s="1"/>
  <c r="D1119" i="9" s="1"/>
  <c r="D1120" i="9" s="1"/>
  <c r="D1121" i="9" s="1"/>
  <c r="D1122" i="9" s="1"/>
  <c r="D1123" i="9" s="1"/>
  <c r="D1124" i="9" s="1"/>
  <c r="D1125" i="9" s="1"/>
  <c r="D1126" i="9" s="1"/>
  <c r="D1127" i="9" s="1"/>
  <c r="D1128" i="9" s="1"/>
  <c r="D1129" i="9" s="1"/>
  <c r="D1130" i="9" s="1"/>
  <c r="D1131" i="9" s="1"/>
  <c r="D1132" i="9" s="1"/>
  <c r="D1133" i="9" s="1"/>
  <c r="D1134" i="9" s="1"/>
  <c r="D1135" i="9" s="1"/>
  <c r="D1136" i="9" s="1"/>
  <c r="D1137" i="9" s="1"/>
  <c r="D1138" i="9" s="1"/>
  <c r="D1139" i="9" s="1"/>
  <c r="D1140" i="9" s="1"/>
  <c r="D1141" i="9" s="1"/>
  <c r="D1142" i="9" s="1"/>
  <c r="D1143" i="9" s="1"/>
  <c r="D1144" i="9" s="1"/>
  <c r="D1145" i="9" s="1"/>
  <c r="D1146" i="9" s="1"/>
  <c r="D1147" i="9" s="1"/>
  <c r="D1148" i="9" s="1"/>
  <c r="D1149" i="9" s="1"/>
  <c r="D1150" i="9" s="1"/>
  <c r="D1151" i="9" s="1"/>
  <c r="D1152" i="9" s="1"/>
  <c r="D1153" i="9" s="1"/>
  <c r="D1154" i="9" s="1"/>
  <c r="D1155" i="9" s="1"/>
  <c r="D1156" i="9" s="1"/>
  <c r="D1157" i="9" s="1"/>
  <c r="D1158" i="9" s="1"/>
  <c r="D1159" i="9" s="1"/>
  <c r="D1160" i="9" s="1"/>
  <c r="D1161" i="9" s="1"/>
  <c r="D1162" i="9" s="1"/>
  <c r="D1163" i="9" s="1"/>
  <c r="D1164" i="9" s="1"/>
  <c r="D1165" i="9" s="1"/>
  <c r="D1166" i="9" s="1"/>
  <c r="D1167" i="9" s="1"/>
  <c r="D1168" i="9" s="1"/>
  <c r="D1169" i="9" s="1"/>
  <c r="D1170" i="9" s="1"/>
  <c r="D1171" i="9" s="1"/>
  <c r="D1172" i="9" s="1"/>
  <c r="D1173" i="9" s="1"/>
  <c r="D1174" i="9" s="1"/>
  <c r="D1175" i="9" s="1"/>
  <c r="D1176" i="9" s="1"/>
  <c r="D1177" i="9" s="1"/>
  <c r="D1178" i="9" s="1"/>
  <c r="D1179" i="9" s="1"/>
  <c r="D1180" i="9" s="1"/>
  <c r="D1181" i="9" s="1"/>
  <c r="D1182" i="9" s="1"/>
  <c r="D1183" i="9" s="1"/>
  <c r="D1184" i="9" s="1"/>
  <c r="D1185" i="9" s="1"/>
  <c r="D1186" i="9" s="1"/>
  <c r="D1187" i="9" s="1"/>
  <c r="D1188" i="9" s="1"/>
  <c r="D1189" i="9" s="1"/>
  <c r="D1190" i="9" s="1"/>
  <c r="D1191" i="9" s="1"/>
  <c r="D1192" i="9" s="1"/>
  <c r="D1193" i="9" s="1"/>
  <c r="D1194" i="9" s="1"/>
  <c r="D1195" i="9" s="1"/>
  <c r="D1196" i="9" s="1"/>
  <c r="D1197" i="9" s="1"/>
  <c r="D1198" i="9" s="1"/>
  <c r="D1199" i="9" s="1"/>
  <c r="D1200" i="9" s="1"/>
  <c r="D1201" i="9" s="1"/>
  <c r="D1202" i="9" s="1"/>
  <c r="D1203" i="9" s="1"/>
  <c r="D1204" i="9" s="1"/>
  <c r="D1205" i="9" s="1"/>
  <c r="D1206" i="9" s="1"/>
  <c r="D1207" i="9" s="1"/>
  <c r="D1208" i="9" s="1"/>
  <c r="D1209" i="9" s="1"/>
  <c r="D1210" i="9" s="1"/>
  <c r="D1211" i="9" s="1"/>
  <c r="D1212" i="9" s="1"/>
  <c r="D1213" i="9" s="1"/>
  <c r="D1214" i="9" s="1"/>
  <c r="D1215" i="9" s="1"/>
  <c r="D1216" i="9" s="1"/>
  <c r="D1217" i="9" s="1"/>
  <c r="D1218" i="9" s="1"/>
  <c r="D1219" i="9" s="1"/>
  <c r="D1220" i="9" s="1"/>
  <c r="D1221" i="9" s="1"/>
  <c r="D1222" i="9" s="1"/>
  <c r="D1223" i="9" s="1"/>
  <c r="D1224" i="9" s="1"/>
  <c r="D1225" i="9" s="1"/>
  <c r="D1226" i="9" s="1"/>
  <c r="D1227" i="9" s="1"/>
  <c r="D1228" i="9" s="1"/>
  <c r="D1229" i="9" s="1"/>
  <c r="D1230" i="9" s="1"/>
  <c r="D1231" i="9" s="1"/>
  <c r="D1232" i="9" s="1"/>
  <c r="B7" i="9"/>
  <c r="B13" i="22"/>
  <c r="C13" i="22" s="1"/>
  <c r="D13" i="22" s="1"/>
  <c r="C8" i="3" l="1"/>
  <c r="D8" i="3" s="1"/>
  <c r="E8" i="3" s="1"/>
  <c r="F8" i="3" s="1"/>
  <c r="G8" i="3" s="1"/>
  <c r="H8" i="3" s="1"/>
  <c r="I8" i="3" s="1"/>
  <c r="B10" i="16" l="1"/>
  <c r="C10" i="16" s="1"/>
  <c r="D10" i="16" s="1"/>
  <c r="E10" i="16" s="1"/>
  <c r="F10" i="16" s="1"/>
  <c r="G10" i="16" s="1"/>
  <c r="H10" i="16" s="1"/>
  <c r="I10" i="16" s="1"/>
  <c r="J10" i="16" s="1"/>
  <c r="K10" i="16" s="1"/>
  <c r="L10" i="16" s="1"/>
  <c r="M10" i="16" s="1"/>
  <c r="N10" i="16" s="1"/>
  <c r="M10" i="14" l="1"/>
  <c r="B7" i="31" l="1"/>
  <c r="C7" i="31" s="1"/>
  <c r="D7" i="31" s="1"/>
  <c r="E7" i="31" s="1"/>
  <c r="F7" i="31" s="1"/>
  <c r="G7" i="31" s="1"/>
  <c r="H7" i="31" s="1"/>
  <c r="I7" i="31" s="1"/>
  <c r="J7" i="31" s="1"/>
  <c r="K7" i="31" s="1"/>
  <c r="L7" i="31" s="1"/>
  <c r="M7" i="31" s="1"/>
  <c r="N7" i="31" s="1"/>
  <c r="O7" i="31" s="1"/>
  <c r="P7" i="31" s="1"/>
  <c r="B7" i="30"/>
  <c r="C7" i="30" s="1"/>
  <c r="D7" i="30" s="1"/>
  <c r="E7" i="30" s="1"/>
  <c r="B7" i="29" l="1"/>
  <c r="C7" i="29" s="1"/>
  <c r="D7" i="29" s="1"/>
  <c r="E7" i="29" s="1"/>
  <c r="B7" i="28" l="1"/>
  <c r="C7" i="28" s="1"/>
  <c r="D7" i="28" s="1"/>
  <c r="E7" i="28" s="1"/>
  <c r="B7" i="27" l="1"/>
  <c r="C7" i="27" s="1"/>
  <c r="D7" i="27" s="1"/>
  <c r="E7" i="27" s="1"/>
  <c r="B7" i="26" l="1"/>
  <c r="C7" i="26" s="1"/>
  <c r="D7" i="26" s="1"/>
  <c r="E7" i="26" s="1"/>
  <c r="B7" i="25" l="1"/>
  <c r="C7" i="25" s="1"/>
  <c r="D7" i="25" s="1"/>
  <c r="E7" i="25" s="1"/>
  <c r="B7" i="17" l="1"/>
  <c r="C7" i="17" s="1"/>
  <c r="D7" i="17" s="1"/>
  <c r="E7" i="17" s="1"/>
  <c r="F7" i="17" s="1"/>
  <c r="G7" i="17" s="1"/>
  <c r="B10" i="12" l="1"/>
  <c r="C10" i="12" s="1"/>
  <c r="D10" i="12" s="1"/>
  <c r="E10" i="12" s="1"/>
  <c r="F10" i="12" s="1"/>
  <c r="G10" i="12" s="1"/>
</calcChain>
</file>

<file path=xl/sharedStrings.xml><?xml version="1.0" encoding="utf-8"?>
<sst xmlns="http://schemas.openxmlformats.org/spreadsheetml/2006/main" count="2729" uniqueCount="2530">
  <si>
    <t>Наименование потребителя</t>
  </si>
  <si>
    <t>Уровень напряжения</t>
  </si>
  <si>
    <t>№ п/п</t>
  </si>
  <si>
    <t>Адрес объекта энергоснабжения</t>
  </si>
  <si>
    <t>Населенный пункт</t>
  </si>
  <si>
    <t>Улица</t>
  </si>
  <si>
    <t>Дом</t>
  </si>
  <si>
    <t>Корпус</t>
  </si>
  <si>
    <t>ВН</t>
  </si>
  <si>
    <t>СН1</t>
  </si>
  <si>
    <t>СН2</t>
  </si>
  <si>
    <t>НН</t>
  </si>
  <si>
    <t>Тип прибора учета</t>
  </si>
  <si>
    <t>Наименование филиала</t>
  </si>
  <si>
    <t>Наименование точки приема</t>
  </si>
  <si>
    <t>Генеральный директор</t>
  </si>
  <si>
    <t>№
п/п</t>
  </si>
  <si>
    <t>№ ПУ</t>
  </si>
  <si>
    <t>Квартира</t>
  </si>
  <si>
    <t>Конечные показания</t>
  </si>
  <si>
    <t>%</t>
  </si>
  <si>
    <t>Наименование филиала АО "ЛОЭСК"</t>
  </si>
  <si>
    <t>Территориальное расположение объектов</t>
  </si>
  <si>
    <t>Наименование Гарантирующего постащика, независимых сбытовых компаний (оптовый рынок) в зоне их деятельности</t>
  </si>
  <si>
    <t>№ прибора учета</t>
  </si>
  <si>
    <t>Вид работ/услуг</t>
  </si>
  <si>
    <t>Стоимость вознаграждения за единицу услуги, руб., без НДС</t>
  </si>
  <si>
    <t>Приложение № 3</t>
  </si>
  <si>
    <t>к Агентскому договору № ___________ от ____________________________</t>
  </si>
  <si>
    <t>Реестр о количестве подготовленных и направленных потребителям, организациям и подрядчикам письменных согласований мест установки ПУ и их характеристик, типовых технических условий (ТУ) на организацию учета электрической энергии (мощности), письменных заключений по результатам рассмотрения и согласования технической документации – потребителей/подрядчиков (технического задания (ТЗ), технорабочего проекта (ТРП), паспорта-протокола (ПП)</t>
  </si>
  <si>
    <t>Наименование потребителя, организации, подрядчика</t>
  </si>
  <si>
    <t>Реквизиты запроса в адрес Агента</t>
  </si>
  <si>
    <t>Реквизиты отчетного документа</t>
  </si>
  <si>
    <t>Согласование мест установки ПУ</t>
  </si>
  <si>
    <t>Согласование проектной документации</t>
  </si>
  <si>
    <t>ТУ на организации коммерческого учета электроэнергии</t>
  </si>
  <si>
    <t>Мы, нижеподписавшиеся, ____________________________, именуемое в дальнейшем «Принципал», в лице _______________________________________________________ действующего на основании ______________________________________, с одной стороны, и _____________________________________________________, именуемое в дальнейшем «Агент», в лице __________________________________________________________, действующего на основании ___________________________, с другой стороны, согласовали:</t>
  </si>
  <si>
    <t>Приложение № 4</t>
  </si>
  <si>
    <t>к Агентскому договору № _____________ от _________________</t>
  </si>
  <si>
    <t>Дата проведения КСП</t>
  </si>
  <si>
    <t>Приложение № 5</t>
  </si>
  <si>
    <t>по договору № _________________ от _________</t>
  </si>
  <si>
    <t xml:space="preserve">г. Санкт-Петербург                                                                         </t>
  </si>
  <si>
    <r>
      <t>1.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 xml:space="preserve">Приложение № ___ </t>
    </r>
    <r>
      <rPr>
        <i/>
        <sz val="10"/>
        <color theme="1"/>
        <rFont val="Times New Roman"/>
        <family val="1"/>
        <charset val="204"/>
      </rPr>
      <t>«______(наименование приложения)_______» на______________________(порядок предоставления отчета_;</t>
    </r>
  </si>
  <si>
    <r>
      <t>2.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 xml:space="preserve">Приложение № ___ </t>
    </r>
    <r>
      <rPr>
        <i/>
        <sz val="10"/>
        <color theme="1"/>
        <rFont val="Times New Roman"/>
        <family val="1"/>
        <charset val="204"/>
      </rPr>
      <t>«______(наименование приложения)_______» на______________________(порядок предоставления отчета_;</t>
    </r>
  </si>
  <si>
    <t xml:space="preserve"> за _________месяц ___ года</t>
  </si>
  <si>
    <t>к Агентскому договору  № _____</t>
  </si>
  <si>
    <t>__________________, в лице __________________________, действующего на основании _______________________________, именуемое в дальнейшем «Агент», с одной стороны,</t>
  </si>
  <si>
    <t>№________ от _________</t>
  </si>
  <si>
    <t>Наименование филиала АО «ЛОЭСК» (зона обслуживания)</t>
  </si>
  <si>
    <t>Показания расчетного счетчика на конец расчетного периода</t>
  </si>
  <si>
    <t>Показания расчетного счетчика на начало расчетного периода</t>
  </si>
  <si>
    <t>Разность показаний</t>
  </si>
  <si>
    <t>Коэф-т трансф.</t>
  </si>
  <si>
    <t>Количество э/энергии, учтенной счетчиком, кВтч</t>
  </si>
  <si>
    <t>Количество э/э, определенное расчетным способом</t>
  </si>
  <si>
    <t>Вычисляемые потери, кВтч</t>
  </si>
  <si>
    <t>Перерасчет, кВтч</t>
  </si>
  <si>
    <t>Отчетное количество электроэнергии</t>
  </si>
  <si>
    <t>Отчетное количество мощности</t>
  </si>
  <si>
    <t>Примечание</t>
  </si>
  <si>
    <t>ВСЕГО,                 в т.ч.:</t>
  </si>
  <si>
    <r>
      <rPr>
        <b/>
        <sz val="12"/>
        <color theme="1"/>
        <rFont val="Times New Roman"/>
        <family val="1"/>
        <charset val="204"/>
      </rPr>
      <t xml:space="preserve">Ведомость </t>
    </r>
    <r>
      <rPr>
        <sz val="12"/>
        <color theme="1"/>
        <rFont val="Times New Roman"/>
        <family val="1"/>
        <charset val="204"/>
      </rPr>
      <t xml:space="preserve">
объемов электрической энергии, переданной потребителям- физическим лицам 
многоквартирных и индивидуальных домов по зоне АО «Петербургская сбытовая компания»</t>
    </r>
  </si>
  <si>
    <t>Кол-во эл. энергии, переданное потребителям, кВтч</t>
  </si>
  <si>
    <t>Приложение 8.1</t>
  </si>
  <si>
    <t>Наименование филиала  АО "ЛОЭСК"</t>
  </si>
  <si>
    <t>ОГРАНИЧЕНИЕ режима потребления</t>
  </si>
  <si>
    <t>ВОЗОБНОВЛЕНИЕ режима потребления</t>
  </si>
  <si>
    <t>Количество поступивших  уведомлений на ограничение, (шт).</t>
  </si>
  <si>
    <t>Количество исполненных уведомлений (шт.)</t>
  </si>
  <si>
    <t>Количество поступивших  уведомлений на возобновление (шт).</t>
  </si>
  <si>
    <t>Количество исполненных уведомлений на возобновление (шт.)</t>
  </si>
  <si>
    <t>Количество неисполненных уведомлений на возобновление (шт.)</t>
  </si>
  <si>
    <t xml:space="preserve">Приложение № 10 </t>
  </si>
  <si>
    <t>к Агентскому договору № __________________ от ______________________</t>
  </si>
  <si>
    <t>Балансовая принадлежность ПУ</t>
  </si>
  <si>
    <t xml:space="preserve">Наименование потребителя </t>
  </si>
  <si>
    <t>Максимальная мощность, МВт</t>
  </si>
  <si>
    <t>Приложение № 12</t>
  </si>
  <si>
    <t>к Агентскому договору № _____________________ от __________________________</t>
  </si>
  <si>
    <t>Раздел 1. Оплата фиксированной части работ / услуг</t>
  </si>
  <si>
    <t>Вид работ / услуг</t>
  </si>
  <si>
    <t>2. Раздел 2. Оплата переменной части работ / услуг</t>
  </si>
  <si>
    <t>Количество оказанных услуг / выполненных работ, ед.</t>
  </si>
  <si>
    <t>Мы, нижеподписавшиеся, ____________________________, именуемое в дальнейшем «Принципал», в лице _______________________________________________________ действующего на основании ______________________________________, с одной стороны, и _____________________________________________________, именуемое в дальнейшем «Агент», в лице __________________________________________________________, действующего на основании ___________________________, с другой стороны, , составили настоящий Акт о нижеследующем:</t>
  </si>
  <si>
    <t>Фиксированная часть агентского вознаграждения,без. НДС руб. в месяц</t>
  </si>
  <si>
    <t>НДС, %</t>
  </si>
  <si>
    <t>Итого фиксированная часть</t>
  </si>
  <si>
    <t>Итого переменная часть</t>
  </si>
  <si>
    <t>Стоимость агентского вознаграждения за единицу услуги, руб., без. НДС</t>
  </si>
  <si>
    <t>Общая стоимость оказанных услуг / произведенных работ, без НДС, руб.</t>
  </si>
  <si>
    <t xml:space="preserve">ИТОГО сумма агентского вознаграждения </t>
  </si>
  <si>
    <t xml:space="preserve">Приложение № 13 </t>
  </si>
  <si>
    <t>к Агентскому договору №____________ от ______________</t>
  </si>
  <si>
    <t>Принципал не имеет претензий к Агенту по оказанию услуг по Договору в период _________ 202___ года.</t>
  </si>
  <si>
    <t>г. Санкт-Петербург                                                                                          «___» _______  ____г.</t>
  </si>
  <si>
    <t>______________, далее именуемое Агент, в лице______________________, действующего на основании _____, с одной стороны, и _____________, именуемое в дальнейшем Принципал, в лице _______________________, действующего на основании ________, с другой стороны,</t>
  </si>
  <si>
    <t>Акт учета (оборота) электроэнергии (мощности).</t>
  </si>
  <si>
    <t>за _________________20_______года.</t>
  </si>
  <si>
    <t>Приложение № 22
к Агентскому договору № _________________</t>
  </si>
  <si>
    <t>Приложение № 14</t>
  </si>
  <si>
    <t>к Агентскому договору № ____________ от _____________</t>
  </si>
  <si>
    <t>Дата проведения проверки</t>
  </si>
  <si>
    <t>Приложение № 15</t>
  </si>
  <si>
    <t>к Агентскому договору № ________________ от _________________</t>
  </si>
  <si>
    <t>Приложение № 17</t>
  </si>
  <si>
    <t>Приложение № 18</t>
  </si>
  <si>
    <t>к Агентскому договору № _________________ от ______________________</t>
  </si>
  <si>
    <t>Приложение № 19</t>
  </si>
  <si>
    <t>Адрес объекта электроснабжения</t>
  </si>
  <si>
    <t>Дата проведения допуска</t>
  </si>
  <si>
    <t>Приложение № 20</t>
  </si>
  <si>
    <t>к Агентскому договору № ____________ от ____________________________</t>
  </si>
  <si>
    <t>Адрес объекта электроснабжения потребителя</t>
  </si>
  <si>
    <t>Дата проведения проверки соблюдения ОРП</t>
  </si>
  <si>
    <t>Приложение № 21</t>
  </si>
  <si>
    <t>Район</t>
  </si>
  <si>
    <t>Код</t>
  </si>
  <si>
    <t>Дата начала измер.</t>
  </si>
  <si>
    <t>Время начала измер.</t>
  </si>
  <si>
    <t>Дата оконч. измер.</t>
  </si>
  <si>
    <t>Время оконч. измер.</t>
  </si>
  <si>
    <t>Прибор</t>
  </si>
  <si>
    <t>Номер прибора, дата поверки</t>
  </si>
  <si>
    <t>-  по установившемуся отклонению напряжения:</t>
  </si>
  <si>
    <t>-  по коэффициенту искажения синусоидальности кривой напряжения:</t>
  </si>
  <si>
    <t>-  по коэффициенту n-ой гармонической составляющей напряжения:</t>
  </si>
  <si>
    <t>-  по коэффициенту несимметрии напряжений по обратной последовательности:</t>
  </si>
  <si>
    <t>-  по коэффициенту несимметрии напряжений по нулевой последовательности:</t>
  </si>
  <si>
    <t>-  по отклонению частоты:</t>
  </si>
  <si>
    <t>примечание</t>
  </si>
  <si>
    <t>Приложение № 7</t>
  </si>
  <si>
    <t>к Агентскому договору №____________ от _________</t>
  </si>
  <si>
    <t>Наименование объекта</t>
  </si>
  <si>
    <t>Начальные показания</t>
  </si>
  <si>
    <t>Потери. %</t>
  </si>
  <si>
    <t>Расход э/э. кВтч</t>
  </si>
  <si>
    <t>Приложение № 8</t>
  </si>
  <si>
    <t xml:space="preserve">   к Агентскому договору  № __________ от ____________</t>
  </si>
  <si>
    <t>Номер л/сч</t>
  </si>
  <si>
    <t>Объем поставки э/э</t>
  </si>
  <si>
    <t xml:space="preserve"> к Агентскому договору № ______________ от ________________</t>
  </si>
  <si>
    <t>Покупка (кВт*ч)</t>
  </si>
  <si>
    <t>Транзит (кВт*ч)</t>
  </si>
  <si>
    <t>Потери</t>
  </si>
  <si>
    <t>кВт*ч</t>
  </si>
  <si>
    <t>"Южные электрические сети" (Гатчина)</t>
  </si>
  <si>
    <t>"Северные электрические сети" (Выборг)</t>
  </si>
  <si>
    <t>"Центральные электрические сети" (Тосно)</t>
  </si>
  <si>
    <t>"Центральные электрические сети" (Кировск)</t>
  </si>
  <si>
    <t>"Западные электрические сети" (Сосновый Бор)</t>
  </si>
  <si>
    <t>"Восточные электрические сети" (Кириши)</t>
  </si>
  <si>
    <t>"Восточные электрические сети" (Тихвин)</t>
  </si>
  <si>
    <t>"Восточные электрические сети" (Волхов)</t>
  </si>
  <si>
    <t>"Западные электрические сети" (Сланцы)</t>
  </si>
  <si>
    <t>"Восточные электрические сети" (Подпорожье)</t>
  </si>
  <si>
    <t>"Восточные электрические сети" (Лодейное поле)</t>
  </si>
  <si>
    <t>"Восточные электрические сети" (Бокситогорск)</t>
  </si>
  <si>
    <t>"Центральные электрические сети" (Шлиссельбург)</t>
  </si>
  <si>
    <t>"Западные электрические сети" (Ивангород)</t>
  </si>
  <si>
    <t>"Южные электрические сети" (Луга)</t>
  </si>
  <si>
    <t>"Западные электрические сети" (Волосово)</t>
  </si>
  <si>
    <t>"Восточные электрические сети" (Пикалево)</t>
  </si>
  <si>
    <t>"Пригородные электрические сети" (Всеволожск)</t>
  </si>
  <si>
    <t>"Западные электрические сети" (Кингисепп)</t>
  </si>
  <si>
    <t>"Пригородные электрические сети" (Сертолово)</t>
  </si>
  <si>
    <t>Итого по зоне ГП ООО "РКС-энерго"</t>
  </si>
  <si>
    <t>"Западные электрические сети" (г.Кингисепп и ПС 9 Кикерино)</t>
  </si>
  <si>
    <t>"Западные электрические сети" (Усть-Луга)</t>
  </si>
  <si>
    <t>"Центральные электрические сети" (пос. им. Морозова)</t>
  </si>
  <si>
    <t>"Северные электрические сети" (Вещево)</t>
  </si>
  <si>
    <t>"Северные электрические сети" (ПС-159)</t>
  </si>
  <si>
    <t>"Пригородные электрические сети" (ПС-537)</t>
  </si>
  <si>
    <t>Итого по зоне ГП АО "ПСК"</t>
  </si>
  <si>
    <t xml:space="preserve">ВСЕГО </t>
  </si>
  <si>
    <t>Приложение № 23</t>
  </si>
  <si>
    <t>Филиал АО "ЛОЭСК" "Восточные электрические сети"</t>
  </si>
  <si>
    <t>Кириши</t>
  </si>
  <si>
    <t>ГП
ООО "РКС-энерго"</t>
  </si>
  <si>
    <t>ЦРП-40 "Кириши" яч.06. ф.40-06</t>
  </si>
  <si>
    <t>01160373</t>
  </si>
  <si>
    <t>ЦРП-40 "Кириши" яч.07. ф.40-07</t>
  </si>
  <si>
    <t>01160390</t>
  </si>
  <si>
    <t>ЦРП-40 "Кириши" яч.09. ф.40-09</t>
  </si>
  <si>
    <t>01160636</t>
  </si>
  <si>
    <t>ЦРП-40 "Кириши"  яч.10. ф.40-10</t>
  </si>
  <si>
    <t>01160632</t>
  </si>
  <si>
    <t>ЦРП-40 "Кириши" яч.11. ф.40-11</t>
  </si>
  <si>
    <t>01160312</t>
  </si>
  <si>
    <t>ЦРП-40 "Кириши" яч.12. ф.40-12</t>
  </si>
  <si>
    <t>01160556</t>
  </si>
  <si>
    <t>ЦРП-40 "Кириши" яч.13. ф.40-13</t>
  </si>
  <si>
    <t>01263197</t>
  </si>
  <si>
    <t>ЦРП-40 "Кириши" яч.15. ф.40-15</t>
  </si>
  <si>
    <t>01160187</t>
  </si>
  <si>
    <t>ЦРП-40 "Кириши" яч.19. ф.40-19</t>
  </si>
  <si>
    <t>01160442</t>
  </si>
  <si>
    <t>ЦРП-40 "Кириши" яч.20. ф.40-20</t>
  </si>
  <si>
    <t>01160441</t>
  </si>
  <si>
    <t>ЦРП-40 "Кириши"  яч.21. ф.40-21</t>
  </si>
  <si>
    <t>01160366</t>
  </si>
  <si>
    <t>ЦРП-40 "Кириши" яч.28. ф.40-28</t>
  </si>
  <si>
    <t>01160271</t>
  </si>
  <si>
    <t>ЦРП-40 "Кириши" яч.29. ф.40-29</t>
  </si>
  <si>
    <t>01160272</t>
  </si>
  <si>
    <t>ЦРП-40 "Кириши" яч.30. ф.40-30</t>
  </si>
  <si>
    <t>01160338</t>
  </si>
  <si>
    <t>ЦРП-40 "Кириши" яч.31. ф.40-31</t>
  </si>
  <si>
    <t>01160342</t>
  </si>
  <si>
    <t>ЦРП-40 "Кириши" яч.33. ф.40-33</t>
  </si>
  <si>
    <t>01160354</t>
  </si>
  <si>
    <t>ЦРП-40 "Кириши" яч.34. ф.40-34</t>
  </si>
  <si>
    <t>01160200</t>
  </si>
  <si>
    <t>ЦРП-40 "Кириши" яч.05. ф.40-05. КТПН-100</t>
  </si>
  <si>
    <t>0608112434</t>
  </si>
  <si>
    <t>ПС-303 "Кимех" яч.01</t>
  </si>
  <si>
    <t>0612106178</t>
  </si>
  <si>
    <t>ПС-303 "Кимех" яч.22</t>
  </si>
  <si>
    <t>0612106017</t>
  </si>
  <si>
    <t>ПС-303 "Кимех" яч.00</t>
  </si>
  <si>
    <t>0612104676</t>
  </si>
  <si>
    <t>ПС-303 "Кимех" яч.25</t>
  </si>
  <si>
    <t>0612106068</t>
  </si>
  <si>
    <t>ПС-303 "Кимех" яч.1а</t>
  </si>
  <si>
    <t>0612096143</t>
  </si>
  <si>
    <t>ПС-303 "Кимех"  яч.2а</t>
  </si>
  <si>
    <t>0612096092</t>
  </si>
  <si>
    <t>ПС-303 "Кимех"  яч.26</t>
  </si>
  <si>
    <t>0612096056</t>
  </si>
  <si>
    <t>ПС-303 "Кимех"  яч.27</t>
  </si>
  <si>
    <t>0612096819</t>
  </si>
  <si>
    <t>НСК
 ООО "МагнитЭнерго"</t>
  </si>
  <si>
    <t>ГРЩ-0,4 кВ №1; ввод 1 С.Ш. 0,4 кВ (ГМ "Кириши" (ГМ "Магнит") (транзит/переток)</t>
  </si>
  <si>
    <t>0818172087</t>
  </si>
  <si>
    <t>ГРЩ-0,4 кВ №2; ввод 2 С.Ш. 0,4 кВ(ГМ "Магнит" (ГМ "Кириши" (ГМ "Магнит") (транзит/переток)</t>
  </si>
  <si>
    <t>0818172486</t>
  </si>
  <si>
    <t>ГРЩ-0,4 кВ №3; ввод 3 С.Ш. 0,4 кВ(ГМ "Магнит" (ГМ "Кириши" (ГМ "Магнит") (транзит/переток)</t>
  </si>
  <si>
    <t>0818172732</t>
  </si>
  <si>
    <t>ВРУ-0,4 кВ магазина «Везучий» (ул. Мира, д. 17); Ввод С.Ш. 0,4 кВ (ГМ "Магнит") (транзит/переток)</t>
  </si>
  <si>
    <t>15738934</t>
  </si>
  <si>
    <t>ВРУ-0,4 кВ ММ «Клименс» (ул. Волховская наб., 46, пом. №1Н); Щит 0,4 кВ Щ1; Ввод С.Ш. 0,4 кВ (ГМ "Магнит") (транзит/переток)</t>
  </si>
  <si>
    <t>19431874</t>
  </si>
  <si>
    <t>ВРУ-0,4 кВ ММ «Клименс» (ул. Волховская наб., 46, пом. №2Н); Щит 0,4 кВ Щ2; Ввод С.Ш. 0,4 кВ (ГМ "Магнит") (транзит/переток)</t>
  </si>
  <si>
    <t>19430180</t>
  </si>
  <si>
    <t>ВРУ-0,4 кВ ММ «Отдельный» (ул. Совесткая, д. 10а); Ввод С.Ш. 0,4 кВ (ГМ "Магнит") (транзит/переток)</t>
  </si>
  <si>
    <t>19430420</t>
  </si>
  <si>
    <t>Бокситогорск</t>
  </si>
  <si>
    <t>ПС-13 ф.13-08 КТП 400 "СХТ" Ввод1 уст.</t>
  </si>
  <si>
    <t>608090971</t>
  </si>
  <si>
    <t>ПС-13 ф.13-08 КТП 400 "СХТ" Ввод2 уст.</t>
  </si>
  <si>
    <t>ПС-13 ф.13-04 КТП 13-4-02 "Ж/Д Колбеки"  уст.</t>
  </si>
  <si>
    <t>д. Васьково КТП №206-03-006 уст.</t>
  </si>
  <si>
    <t>0608090250</t>
  </si>
  <si>
    <t>ПС-32 "Ленэнерго" ф.31-01</t>
  </si>
  <si>
    <t>01315329</t>
  </si>
  <si>
    <t>ПС-32 "Ленэнерго" ф.32-04</t>
  </si>
  <si>
    <t>01315324</t>
  </si>
  <si>
    <t>ПС-32 "Ленэнерго" ф.32-07</t>
  </si>
  <si>
    <t>01315320</t>
  </si>
  <si>
    <t>ПС-32 "Ленэнерго"ф.32-15</t>
  </si>
  <si>
    <t>01315332</t>
  </si>
  <si>
    <t>РП-5 ВВ-1 Губская</t>
  </si>
  <si>
    <t>РП-5 ВВ-2 Губская</t>
  </si>
  <si>
    <t xml:space="preserve">ПС 35 кВ Губская, РУ-0,4 кВ, ВЛ-0,4 кВ ф.Частный сектор </t>
  </si>
  <si>
    <t>ТП-15/КОС/  РП-6. ф.1.</t>
  </si>
  <si>
    <t>0603090079</t>
  </si>
  <si>
    <t>РП-6 БГЗ  ТП-15 /КОС/. ф.2.</t>
  </si>
  <si>
    <t>0612090500</t>
  </si>
  <si>
    <t>ТП-25 Кондратово  (транзит в ССО)</t>
  </si>
  <si>
    <t>603090044</t>
  </si>
  <si>
    <t>ПС-32 ф.32-17 ТП-33</t>
  </si>
  <si>
    <t>0611125105</t>
  </si>
  <si>
    <t>ПС-32 ф.32-17 ТП-15 ПСС (реклоузер)</t>
  </si>
  <si>
    <t>0612080249</t>
  </si>
  <si>
    <t>РТП-18 ф.18-01</t>
  </si>
  <si>
    <t>01136426</t>
  </si>
  <si>
    <t>РТП-18 ф.18-02</t>
  </si>
  <si>
    <t>01071889</t>
  </si>
  <si>
    <t>ТП-25. ф. Кондратово. отпайка на КТПП-630/6/0.4 кВ №25-05. (лицей №45)</t>
  </si>
  <si>
    <t>0622120977</t>
  </si>
  <si>
    <t>ТП-25. ф. Кондратово.  отпайка на КТПП-630/6/0.4 кВ  №25-04 (лицей №45)</t>
  </si>
  <si>
    <t>0611125356</t>
  </si>
  <si>
    <t>ТП-25. ф. Кондратово. отпайка на КТП-63/6/0.4 кВ (база Тихвин. э/с ЛЭ)</t>
  </si>
  <si>
    <t>0306088401</t>
  </si>
  <si>
    <t>Тихвин</t>
  </si>
  <si>
    <t>ПС-143, яч.122. ф.143-02</t>
  </si>
  <si>
    <t>100725</t>
  </si>
  <si>
    <t>ПС-143, яч.121. ф.143-03</t>
  </si>
  <si>
    <t>ПС-143, яч.119. ф.143-05</t>
  </si>
  <si>
    <t>ПС-143, яч.114. ф.143-07</t>
  </si>
  <si>
    <t>ПС-143, яч.112. ф.143-08</t>
  </si>
  <si>
    <t>ПС-143, яч.111. ф.143-09</t>
  </si>
  <si>
    <t>ПС-143, яч.110. ф.143-10</t>
  </si>
  <si>
    <t>ПС-143, яч.109. ф.143-11</t>
  </si>
  <si>
    <t>ПС-143, яч.107. ф.143-12</t>
  </si>
  <si>
    <t>ПС-143, яч.103. ф.143-13</t>
  </si>
  <si>
    <t>ПС-143, яч.102. ф.143-15</t>
  </si>
  <si>
    <t>ПС-143, яч.202. ф.143-17</t>
  </si>
  <si>
    <t>ПС-143, яч.203. ф.143-19</t>
  </si>
  <si>
    <t>ПС-143, яч.209. ф.143-21</t>
  </si>
  <si>
    <t>ПС-143, яч.24. ф.143-22 3ТП-22-08</t>
  </si>
  <si>
    <t>ПС-143, яч.24. ф.143-23 3ТП-22-06</t>
  </si>
  <si>
    <t>ПС-143, яч.211. ф.143-24</t>
  </si>
  <si>
    <t>ПС-143, яч.212. ф.143-25</t>
  </si>
  <si>
    <t>100707</t>
  </si>
  <si>
    <t>ПС-143, яч.214. ф.143-33</t>
  </si>
  <si>
    <t>ПС-143, яч.224. ф.143-31</t>
  </si>
  <si>
    <t>ПС-143, яч.225. ф.143-32</t>
  </si>
  <si>
    <t>ПС-143, яч.215. ф.143-34</t>
  </si>
  <si>
    <t>ПС-143, яч.115. ф.143-35</t>
  </si>
  <si>
    <t>ПС-143, яч.226. ф.143-36</t>
  </si>
  <si>
    <t>100734</t>
  </si>
  <si>
    <t>ПС-143, яч.126. ф.143-37</t>
  </si>
  <si>
    <t>100718</t>
  </si>
  <si>
    <t>ПС-143, яч.29.ф.143-29.3ТП-61</t>
  </si>
  <si>
    <t>ПС-143, яч.29.ф.143-29.ТП-59. т-1</t>
  </si>
  <si>
    <t>ПС-143, яч.29.ф.143-29.ТП-59. т-2</t>
  </si>
  <si>
    <t>ПС-4, яч.01. ф.4-01</t>
  </si>
  <si>
    <t>01160147</t>
  </si>
  <si>
    <t>ПС-4. яч.06. ф.4-06. РП-1"Стройиндустрия</t>
  </si>
  <si>
    <t>ПС-4. яч.04. ф.4-04. ТП-49"ул.Станционная"</t>
  </si>
  <si>
    <t>ПС-4. яч.06. ф.4-06. ТП-48"ул.Партизанская"</t>
  </si>
  <si>
    <t>ПС-4. яч.02. ф.4-02. ТП-63"Мясокомбинат"</t>
  </si>
  <si>
    <t>ПС-4. яч.02. ф.4-02. ТП-64"ул.Боровая"</t>
  </si>
  <si>
    <t>ПС-4. яч.03. ф.4-03 или ПС-4. яч.08. ф.4-08. ТП-75. Т-1.</t>
  </si>
  <si>
    <t>ПС-4. яч.03. ф.4-03 или ПС-4. яч.08. ф.4-08. ТП-75. Т-2.</t>
  </si>
  <si>
    <t>ПС-4. яч.16. ф.4-16. ТП-4-4-16"СХТ"</t>
  </si>
  <si>
    <t>ПС-4. яч.04. ф.4-04. ТП-65"Жилые дома СХТ"</t>
  </si>
  <si>
    <t>ПС-4. яч.02. ф.4-02. ТП-38 ул.Разъезжая</t>
  </si>
  <si>
    <t>0612092608</t>
  </si>
  <si>
    <t>ПС-147 110/10 кВ. яч.02. ф.147-02</t>
  </si>
  <si>
    <t>01190807</t>
  </si>
  <si>
    <t>ПС-147 110/10 кВ. яч.11. ф.147-11</t>
  </si>
  <si>
    <t>01190830</t>
  </si>
  <si>
    <t>ПС-147 110/10 кВ. яч.07. ф.147-07</t>
  </si>
  <si>
    <t>01190814</t>
  </si>
  <si>
    <t>ПС-147 110/10 кВ. яч.12. ф.147-12</t>
  </si>
  <si>
    <t>01190844</t>
  </si>
  <si>
    <t>ТП №2-02-05 РОТБО"Солнечный ветер"</t>
  </si>
  <si>
    <t>ПС-4. яч.02. ф.4-02. ТП-71"Депо"</t>
  </si>
  <si>
    <t>СТП-10/0.4 кВ №162-03-17 "Новый Погорелец-2"</t>
  </si>
  <si>
    <t>1301180605</t>
  </si>
  <si>
    <t>ПС-4 ТП-96 ввод 0,4 кВ тр-ра (транзит/переток)</t>
  </si>
  <si>
    <t>1312171924</t>
  </si>
  <si>
    <t>ГП АО "Петербургская сбытовая компания"</t>
  </si>
  <si>
    <t>ПС-143 "Тихвин-город" ф.143-29, на опоре №89 отпайки КТП-143-29-04 "Околица"</t>
  </si>
  <si>
    <t>0612097637</t>
  </si>
  <si>
    <t xml:space="preserve">ПС-4 ТП-96 ввод 0,4 кВ тр-ра </t>
  </si>
  <si>
    <t>Лодейное Поле</t>
  </si>
  <si>
    <t>ГП ООО "РКС-энерго"</t>
  </si>
  <si>
    <t>ПС-31 "Лодейнопольская" яч.04. ф.31- 02</t>
  </si>
  <si>
    <t>01160096</t>
  </si>
  <si>
    <t>ПС-31 "Лодейнопольская"  яч.11. ф.31- 06</t>
  </si>
  <si>
    <t>01160125</t>
  </si>
  <si>
    <t>ПС-31 "Лодейнопольская"  яч.16. ф.31- 09</t>
  </si>
  <si>
    <t>01160203</t>
  </si>
  <si>
    <t>ПС-31 "Лодейнопольская"  яч.17. ф.31- 10</t>
  </si>
  <si>
    <t>01160207</t>
  </si>
  <si>
    <t>ПС-31 "Лодейнопольская"  яч.18. ф.31- 11</t>
  </si>
  <si>
    <t>01160209</t>
  </si>
  <si>
    <t>ПС-266. яч.05. ф.266-01</t>
  </si>
  <si>
    <t>36109442</t>
  </si>
  <si>
    <t>ПС-266. яч.09. ф.266-03</t>
  </si>
  <si>
    <t xml:space="preserve">ПС-266. яч.11. ф.266-05                                           </t>
  </si>
  <si>
    <t>ПС-266. яч.12. ф.266-06</t>
  </si>
  <si>
    <t>36109365</t>
  </si>
  <si>
    <t>ПС-266. яч.18. ф.266-09</t>
  </si>
  <si>
    <t>ПС-266, яч.29, ф.266-12</t>
  </si>
  <si>
    <t>36109336</t>
  </si>
  <si>
    <t>ПС-266. яч.28. ф.266-16</t>
  </si>
  <si>
    <t>36108964</t>
  </si>
  <si>
    <t>ПС-266. яч.04. ф.266-20</t>
  </si>
  <si>
    <t>36109346</t>
  </si>
  <si>
    <t xml:space="preserve">ПС-266. ф. 266-10. ТП 6-76 "Очистные" </t>
  </si>
  <si>
    <t>0608112752</t>
  </si>
  <si>
    <t>ПС-266 ВЛ-0,4 кВ ф."Линия 5" от ТП17(контактное соединение ответвления ВЛ-0,4 кВ к вводу с магистральной ВЛ-0,4 кВ ф. Линия 5" от ТП-17 на оп.№20) (транзит в ССО)</t>
  </si>
  <si>
    <t>ПС-266 ф."Антенная опора" от ТП 2(контактное соединение ответвления от ВЛ-0,4 кВ к вводу с магистральной ВЛ-0,4 кВ ф. "Антенная опора" от ТП-2 на оп.№7) (транзит в ССО)</t>
  </si>
  <si>
    <t>ПС-266 ф."Рабоче-Крестьянская" от ТП-5 (контактное соединение ответвления от ВЛ-0,4 кВ к вводу с магистральной ВЛ-0,4 кВ ф. "Рабоче-Крестьянская" от ТП-5 на оп.№21) (транзит в ССО)</t>
  </si>
  <si>
    <t>Волхов</t>
  </si>
  <si>
    <t>ГЭС-6. ф.Город-1</t>
  </si>
  <si>
    <t>01172528</t>
  </si>
  <si>
    <t>ГЭС-6. ф.Город-2</t>
  </si>
  <si>
    <t>01168739</t>
  </si>
  <si>
    <t>ГЭС-6, РП-1 ВЛ-10кВ № 5 "Светлановская" оп. 60 ТП-578</t>
  </si>
  <si>
    <t>0602110049</t>
  </si>
  <si>
    <t>ТП-2 ф.1 Население (г.Волхов. ул. Коммунаров 20.22.24.26) дома РЖД</t>
  </si>
  <si>
    <t>1107161398</t>
  </si>
  <si>
    <t>ТП-2 ф.9 Население (г.Волхов. Ул. В.Голубевой) дома РЖД</t>
  </si>
  <si>
    <t>0308056094</t>
  </si>
  <si>
    <t>ТП-4 ф.14 Население (г.Волхов. Дзержинского 6.12.14) дома РЖД</t>
  </si>
  <si>
    <t>0306056225</t>
  </si>
  <si>
    <t>ТП-4 ф.28 Население (г.Волхов. Дзержинского 8.10) дома РЖД</t>
  </si>
  <si>
    <t>0307061061</t>
  </si>
  <si>
    <t>ТП-4 ф.9 Население (г.Волхов. Дзержинского 16.18) дома РЖД</t>
  </si>
  <si>
    <t>0307060142</t>
  </si>
  <si>
    <t>ПС-378 "Обитай"  яч.08. ф.378-04</t>
  </si>
  <si>
    <t>01160100</t>
  </si>
  <si>
    <t>ПС-378 "Обитай"  яч.17. ф.378-09</t>
  </si>
  <si>
    <t>01160128</t>
  </si>
  <si>
    <t>ПС-378 "Обитай"  яч.23. ф.378-13</t>
  </si>
  <si>
    <t>01160460</t>
  </si>
  <si>
    <t>ПС-378 "Обитай"  яч.24. ф.378-14</t>
  </si>
  <si>
    <t>01160188</t>
  </si>
  <si>
    <t>ПС-378 "Обитай"  яч.10. ф.378-06</t>
  </si>
  <si>
    <t>01155280</t>
  </si>
  <si>
    <t>ПС-378 "Обитай"  яч.25. ф.378-15</t>
  </si>
  <si>
    <t>01160649</t>
  </si>
  <si>
    <t>ПС-378 "Обитай"  яч.26. ф.378-16</t>
  </si>
  <si>
    <t>01160323</t>
  </si>
  <si>
    <t>ПС-378 "Обитай"  яч.07. ф.378-03</t>
  </si>
  <si>
    <t>01160137</t>
  </si>
  <si>
    <t>ПС-393, яч.12, ф.393-12</t>
  </si>
  <si>
    <t>01160292</t>
  </si>
  <si>
    <t>ПС-393, яч.23, ф.393-23</t>
  </si>
  <si>
    <t>01160182</t>
  </si>
  <si>
    <t>ПС-378 "Обитай"  яч.09. ф.378-05. ТП-545 "Кикино"</t>
  </si>
  <si>
    <t>0601120566</t>
  </si>
  <si>
    <t>ПС-499. ф.499-05. КТПН-38 "Труфаново"</t>
  </si>
  <si>
    <t>0608112747</t>
  </si>
  <si>
    <t>ГЭС-6. ф.Город-1. РП-1. яч.02. ф.1-05. ЗТП-791 "Пороги племпредприятия"</t>
  </si>
  <si>
    <t>0318081929</t>
  </si>
  <si>
    <t>ГЭС-6. ф.Город-1. РП-1. яч.02. ф.1-05. КТПН-797</t>
  </si>
  <si>
    <t>1304130071</t>
  </si>
  <si>
    <t>ГЭС-6. ф.Город-1. РП-1. яч.02. ф.1-05. КТПН-312(33) "Пороги"</t>
  </si>
  <si>
    <t>Метахим РП-2 ввод 1</t>
  </si>
  <si>
    <t>1127816</t>
  </si>
  <si>
    <t>Метахим РП-2 ввод 2</t>
  </si>
  <si>
    <t>1127817</t>
  </si>
  <si>
    <t>ПС-553 "Валим" волх.</t>
  </si>
  <si>
    <t xml:space="preserve">ПС-553 "Валим" береж. </t>
  </si>
  <si>
    <t>ПС Р1 "Волховский" ВЛ-10кВ №05 "Светлана",оп№57А, СТП 10/04 кВ №64 "Пороги-2"</t>
  </si>
  <si>
    <t>0318081448</t>
  </si>
  <si>
    <t>ВЛ-10 кВ от оп.№222/10 ф.337-03, в ЩУ ПКУ-10 кВ на оп.№1</t>
  </si>
  <si>
    <t>1108162160</t>
  </si>
  <si>
    <t>ГЭС-6. ф.Город-1. РП-1. яч.06. ф.1-04 (резерв)</t>
  </si>
  <si>
    <t>ГЭС-6. ф.Город-1. РП-1. яч.07. ф.1-05</t>
  </si>
  <si>
    <t>0608100082</t>
  </si>
  <si>
    <t>НСК ООО "МагнитЭнерго"</t>
  </si>
  <si>
    <t>ТП-173,РУ-0,4 кВ яч.1 (ГМ "Магнит") (транзит/переток)</t>
  </si>
  <si>
    <t>ТП-173,РУ-0,4 кВ яч.7 (ГМ "Магнит") (транзит/переток)</t>
  </si>
  <si>
    <t>Подпорожье</t>
  </si>
  <si>
    <t>ПС-201 "Подпорожская" яч.18. ф.201-04 "Соцгородок"</t>
  </si>
  <si>
    <t>01160238</t>
  </si>
  <si>
    <t>ПС-201 "Подпорожская"  яч.08. ф.201-02 "Мехзавод"</t>
  </si>
  <si>
    <t>01160127</t>
  </si>
  <si>
    <t>ПС-201 "Подпорожская" яч.01. ф.201-06 "Берег"</t>
  </si>
  <si>
    <t>01160260</t>
  </si>
  <si>
    <t>ПС-201 "Подпорожская" яч.06. ф.201-03 "Святуха"</t>
  </si>
  <si>
    <t>01160235</t>
  </si>
  <si>
    <t>ПС-201 "Подпорожская" яч.04. ф.201-11 "9-й квартал"</t>
  </si>
  <si>
    <t>01160293</t>
  </si>
  <si>
    <t>ПС-201 "Подпорожская" ф.201-13</t>
  </si>
  <si>
    <t>01160587</t>
  </si>
  <si>
    <t>ПС-201 "Подпорожская" яч.05.  ф.201-14 "ДК"</t>
  </si>
  <si>
    <t>01160343</t>
  </si>
  <si>
    <t>ПС-201 "Подпорожская" яч.07. ф.201-15 "1-й м-он"</t>
  </si>
  <si>
    <t>01160345</t>
  </si>
  <si>
    <t>ПС-35. яч.04. ф.35-06 "Очистные"</t>
  </si>
  <si>
    <t>01160350</t>
  </si>
  <si>
    <t>ПС-35 ф.35-03 "Ретранслятор"</t>
  </si>
  <si>
    <t>01160325</t>
  </si>
  <si>
    <t>ПС-267. яч.13. ф.267-06 "Погра"</t>
  </si>
  <si>
    <t>36109026</t>
  </si>
  <si>
    <t>ПС-267. яч.25. ф.267-14 "Рынок"</t>
  </si>
  <si>
    <t>36109067</t>
  </si>
  <si>
    <t>ПС-267 ф.267-15 "Ретранслятор"</t>
  </si>
  <si>
    <t>ПС-327. яч.03. ф.327-02. ТП-1 "Девон"(вв.2)</t>
  </si>
  <si>
    <t>0305083359</t>
  </si>
  <si>
    <t xml:space="preserve">ПС-327. яч.03. ф.327-02. ТП-1 "Девон"(вв.1) </t>
  </si>
  <si>
    <t>0305082755</t>
  </si>
  <si>
    <t>ПС-327. яч.03. ф.327-02. ТП-2 "Ольховец"(вв.2)</t>
  </si>
  <si>
    <t>0305083457</t>
  </si>
  <si>
    <t xml:space="preserve">ПС-327. яч.03. ф.327-02. ТП-2 "Ольховец"(вв.1) </t>
  </si>
  <si>
    <t>0608112497</t>
  </si>
  <si>
    <t xml:space="preserve">ПС-36. яч.01. ф.36-05. ТП  5-14 "Дет.сад"            </t>
  </si>
  <si>
    <t>0305081393</t>
  </si>
  <si>
    <t xml:space="preserve">ПС-36 "Андроновская" яч.04. ф.36-03. ТП  3-18 д.Курба           </t>
  </si>
  <si>
    <t>0305083292</t>
  </si>
  <si>
    <t>ПС-36 «Андроновская», ф.36-03 СТП-3-24 п. Курба</t>
  </si>
  <si>
    <t>13107368</t>
  </si>
  <si>
    <t>ПС-36. яч.04. ф.36-03. ТП  3-2 "д.Немжа". ф."ЛПХ"</t>
  </si>
  <si>
    <t>0508080204</t>
  </si>
  <si>
    <t>Пикалево</t>
  </si>
  <si>
    <t xml:space="preserve">ТЭЦ-5. ф.05-18 </t>
  </si>
  <si>
    <t>0612102565</t>
  </si>
  <si>
    <t>ТЭЦ-5. ф.05-37</t>
  </si>
  <si>
    <t>0612102808</t>
  </si>
  <si>
    <t>ТЭЦ-5. ф.05-39</t>
  </si>
  <si>
    <t>0612102557</t>
  </si>
  <si>
    <t>ТЭЦ-5. ф.05-49</t>
  </si>
  <si>
    <t>0612104610</t>
  </si>
  <si>
    <t>ТЭЦ-5. ф.05-50</t>
  </si>
  <si>
    <t>0612104603</t>
  </si>
  <si>
    <t>ПС-17. ф. 117-3 РУ-6кВ ТП-17</t>
  </si>
  <si>
    <t>0612104574</t>
  </si>
  <si>
    <t>ПС-35. яч.04. ф.35-04</t>
  </si>
  <si>
    <t>07926406</t>
  </si>
  <si>
    <t>ПС-9 "Обрино" КРУН-10 кВ. ф. 9-10</t>
  </si>
  <si>
    <t>01296365</t>
  </si>
  <si>
    <t xml:space="preserve">ПС-12.  ф. 212-4 </t>
  </si>
  <si>
    <t>01140875</t>
  </si>
  <si>
    <t xml:space="preserve">ПС-12.  ф. 212-5 </t>
  </si>
  <si>
    <t>01140868</t>
  </si>
  <si>
    <t>ПС-12.  ф. 212-20</t>
  </si>
  <si>
    <t>01166982</t>
  </si>
  <si>
    <t xml:space="preserve">Филиал АО "ЛОЭСК" "Западные электрические сети" </t>
  </si>
  <si>
    <t>Сланцы</t>
  </si>
  <si>
    <t>РТП-14. яч.03. ф.14-03</t>
  </si>
  <si>
    <t>06386846</t>
  </si>
  <si>
    <t>РТП-14. яч.04. ф.14-04</t>
  </si>
  <si>
    <t>06952389</t>
  </si>
  <si>
    <t xml:space="preserve">РТП-14. яч.05. ф.14-05 </t>
  </si>
  <si>
    <t>06386823</t>
  </si>
  <si>
    <t xml:space="preserve">РТП-14. яч.06. ф.14-06 </t>
  </si>
  <si>
    <t>06386840</t>
  </si>
  <si>
    <t xml:space="preserve">РТП-14. яч.07. ф.14-07 </t>
  </si>
  <si>
    <t>01155285</t>
  </si>
  <si>
    <t xml:space="preserve">РТП-14. яч.10. ф.14-08 </t>
  </si>
  <si>
    <t>01160597</t>
  </si>
  <si>
    <t>РТП-14. яч.15. ф.14-09</t>
  </si>
  <si>
    <t>01160618</t>
  </si>
  <si>
    <t xml:space="preserve">РТП-14. яч.16. ф.14-10 </t>
  </si>
  <si>
    <t>06386839</t>
  </si>
  <si>
    <t>РТП-14. яч.19. ф.14-11</t>
  </si>
  <si>
    <t>01160421</t>
  </si>
  <si>
    <t xml:space="preserve">РТП-14. яч.20. ф.14-12 </t>
  </si>
  <si>
    <t>01160572</t>
  </si>
  <si>
    <t xml:space="preserve">РТП-14. яч.22. ф.14-13 </t>
  </si>
  <si>
    <t>01155458</t>
  </si>
  <si>
    <t>РТП-14. яч.23. ф.14-14</t>
  </si>
  <si>
    <t>01160608</t>
  </si>
  <si>
    <t xml:space="preserve">РТП-14. яч.24. ф.14-15  </t>
  </si>
  <si>
    <t>01160206</t>
  </si>
  <si>
    <t xml:space="preserve">ПС-351. яч.16. ф.351-05 </t>
  </si>
  <si>
    <t>01155309</t>
  </si>
  <si>
    <t xml:space="preserve">ПС-351. яч.36. ф.351-14 </t>
  </si>
  <si>
    <t>06952418</t>
  </si>
  <si>
    <t>ПС-351. яч.18. ф.351-06</t>
  </si>
  <si>
    <t>01060856</t>
  </si>
  <si>
    <t xml:space="preserve">ПС-351. яч.37. ф.351-11 </t>
  </si>
  <si>
    <t>01054412</t>
  </si>
  <si>
    <t xml:space="preserve">ТЭЦ "СПЗ", ТП-2 (СПЗ), яч.08, ф.2-06 </t>
  </si>
  <si>
    <t xml:space="preserve">ПС-351  РУ-6кВ яч.11 ф.351-01. КТП-1322 </t>
  </si>
  <si>
    <t xml:space="preserve">ТП 1369 яч ВЛ 6кВ в сторону  д. Печурки </t>
  </si>
  <si>
    <t>0612096041</t>
  </si>
  <si>
    <t>ТП 1369.ПС-351 СШ-1 ф-1 6 кВ</t>
  </si>
  <si>
    <t>0612096082</t>
  </si>
  <si>
    <t>604110308</t>
  </si>
  <si>
    <t>Карьер ТП-1369</t>
  </si>
  <si>
    <t>07034305</t>
  </si>
  <si>
    <t>ТП -1370 ИП Марков В.А.</t>
  </si>
  <si>
    <t>1301181079</t>
  </si>
  <si>
    <t>РТП-14. яч.16. ф.14-10. ТП-1327 "СХТ" (транзит в ССО)</t>
  </si>
  <si>
    <t>0304080089</t>
  </si>
  <si>
    <t>РТП-14. яч.16. ф.14-10 Контакты присоединения отпайки ВЛ-6 кВ на опоре №11 в сторону ТП-130 (транзит в ССО)</t>
  </si>
  <si>
    <t>26213117</t>
  </si>
  <si>
    <t>Сосновый Бор</t>
  </si>
  <si>
    <t>ПС-168. яч.01. ф.168-01</t>
  </si>
  <si>
    <t>01160306</t>
  </si>
  <si>
    <t>ПС-168. яч.04. ф.168-04</t>
  </si>
  <si>
    <t>01155368</t>
  </si>
  <si>
    <t>ПС-168. яч.05. ф.168-05</t>
  </si>
  <si>
    <t>01160335</t>
  </si>
  <si>
    <t>ПС-168. яч.07. ф.168-07</t>
  </si>
  <si>
    <t>01160488</t>
  </si>
  <si>
    <t>ПС-168. яч.08. ф.168-08</t>
  </si>
  <si>
    <t>01160478</t>
  </si>
  <si>
    <t>ПС-168. яч.10. ф.168-10</t>
  </si>
  <si>
    <t>01155362</t>
  </si>
  <si>
    <t>ПС-168. яч.11. ф.168-11</t>
  </si>
  <si>
    <t>01160615</t>
  </si>
  <si>
    <t>ПС-168. яч.12. ф.168-12</t>
  </si>
  <si>
    <t>01155341</t>
  </si>
  <si>
    <t>ПС-168. яч.14. ф.168-14</t>
  </si>
  <si>
    <t>ПС-168. яч.21. ф.168-21</t>
  </si>
  <si>
    <t>01160167</t>
  </si>
  <si>
    <t>ПС-168. яч.24. ф.168-24</t>
  </si>
  <si>
    <t>01160575</t>
  </si>
  <si>
    <t>ПС-168. яч.25. ф.168-25</t>
  </si>
  <si>
    <t>01160358</t>
  </si>
  <si>
    <t>ПС-168. яч.26. ф.168-26</t>
  </si>
  <si>
    <t>01160579</t>
  </si>
  <si>
    <t>ПС-168. яч.27. ф.168-27</t>
  </si>
  <si>
    <t>01160163</t>
  </si>
  <si>
    <t>ПС-168. яч.30.ф.168-30</t>
  </si>
  <si>
    <t>01160523</t>
  </si>
  <si>
    <t>ПС-168. яч.31.ф.168-31</t>
  </si>
  <si>
    <t>19092859</t>
  </si>
  <si>
    <t>ПС-169. яч.101. ф.101</t>
  </si>
  <si>
    <t>01160593</t>
  </si>
  <si>
    <t>ПС-333. яч.04. ф.333-04</t>
  </si>
  <si>
    <t>01160432</t>
  </si>
  <si>
    <t xml:space="preserve">ПС-333. яч.05. ф.333-05 </t>
  </si>
  <si>
    <t>01160497</t>
  </si>
  <si>
    <t xml:space="preserve">ПС-333. яч.21. ф.333-21 </t>
  </si>
  <si>
    <t>01155332</t>
  </si>
  <si>
    <t>ПС-333. яч.17. ф.333-17</t>
  </si>
  <si>
    <t>01155353</t>
  </si>
  <si>
    <t>ПС-333. яч.26. ф.333-26</t>
  </si>
  <si>
    <t>01160472</t>
  </si>
  <si>
    <t>ПС-333. яч.22. ф.333-22</t>
  </si>
  <si>
    <t>01155305</t>
  </si>
  <si>
    <t>ПС-333. яч.20. ф.333-20</t>
  </si>
  <si>
    <t>01155346</t>
  </si>
  <si>
    <t>ПС-333. яч.27. ф.333-27</t>
  </si>
  <si>
    <t>01155364</t>
  </si>
  <si>
    <t>ПС-333. яч.29. ф.333-29</t>
  </si>
  <si>
    <t>0603120079</t>
  </si>
  <si>
    <t>ПС-333. яч.32. ф.333-32</t>
  </si>
  <si>
    <t>0603120502</t>
  </si>
  <si>
    <t>ПС-503. яч.18. ф.503-18</t>
  </si>
  <si>
    <t>01200574</t>
  </si>
  <si>
    <t>ПС-503. яч.19. ф.503-19</t>
  </si>
  <si>
    <t>01196196</t>
  </si>
  <si>
    <t>ПС-503. яч.22. ф.503-22</t>
  </si>
  <si>
    <t>01167684</t>
  </si>
  <si>
    <t>ПС-503. яч.23. ф.503-23</t>
  </si>
  <si>
    <t>01200573</t>
  </si>
  <si>
    <t>ПС-503. яч.24. ф.503-24</t>
  </si>
  <si>
    <t>01196197</t>
  </si>
  <si>
    <t>ПС-503. яч.25. ф.503-25</t>
  </si>
  <si>
    <t>01166698</t>
  </si>
  <si>
    <t>ПС-333. яч.15. ф.333-15. ТП-4013"Росинка"</t>
  </si>
  <si>
    <t>0608112483</t>
  </si>
  <si>
    <t>ПС-168. яч.06. ф168-06. ТП-4003"Росинка"</t>
  </si>
  <si>
    <t>0608111264</t>
  </si>
  <si>
    <t>ПС-168, ф.168-24, РП-4, ф.4-14, ТП Ш-13, ВРУ объекта (ТП Ш-13 РУ-0,4 кВ) (транзит в ССО)</t>
  </si>
  <si>
    <t>28641078</t>
  </si>
  <si>
    <t>ПС-169 110/10 кВ, ф.169-101, ТП СП-6 -ВРУ объекта (зажимы провода СИП на опоре ВЛИ-0,4 кВ) (транзит в ССО)</t>
  </si>
  <si>
    <t>13079424</t>
  </si>
  <si>
    <t>ПС-333, ф.333-05, РП-9, ф.9-08, ТП К-12, ВЛИ 0,4 кВ (опора №1-7 ВЛИ-0,4 кВ от ТП К-12) (транзит в ССО)</t>
  </si>
  <si>
    <t>28641116</t>
  </si>
  <si>
    <t>Ивангород</t>
  </si>
  <si>
    <t>ГЭС-13. яч.03. ф.13-03</t>
  </si>
  <si>
    <t>01168754</t>
  </si>
  <si>
    <t>ГЭС-13. яч.06. ф.13-07</t>
  </si>
  <si>
    <t>01172498</t>
  </si>
  <si>
    <t>ГЭС-13. яч.16. ф.13-09</t>
  </si>
  <si>
    <t>01168724</t>
  </si>
  <si>
    <t>ГЭС-13. ТП-738</t>
  </si>
  <si>
    <t>0303088096</t>
  </si>
  <si>
    <t>ГЭС-13. яч.12. ф.13-10</t>
  </si>
  <si>
    <t>01168768</t>
  </si>
  <si>
    <t>ЗРУ-10 кВ "Ивангород", РУ-10 кВ яч.31, с/х фид. (транзит в ССО)</t>
  </si>
  <si>
    <t>0304081800</t>
  </si>
  <si>
    <t>Кингисепп</t>
  </si>
  <si>
    <t>ПС-17 Ф.17-02</t>
  </si>
  <si>
    <t>ПС-17 Ф.17-03</t>
  </si>
  <si>
    <t>ПС-17 Ф.17-04</t>
  </si>
  <si>
    <t>ПС-17 Ф.17-05</t>
  </si>
  <si>
    <t>ПС-17 Ф.17-06</t>
  </si>
  <si>
    <t>ПС-17 Ф.17-07</t>
  </si>
  <si>
    <t>ПС-17 Ф.17-08</t>
  </si>
  <si>
    <t>ПС-17 Ф.17-14</t>
  </si>
  <si>
    <t>ПС-17 Ф.17-15</t>
  </si>
  <si>
    <t>00717740</t>
  </si>
  <si>
    <t>ПС-17 Ф.17-17</t>
  </si>
  <si>
    <t>ПС-17 Ф.17-18</t>
  </si>
  <si>
    <t>ПС-243 Ф.243-02</t>
  </si>
  <si>
    <t>ПС-243 Ф.243-03</t>
  </si>
  <si>
    <t>ПС-243 Ф.243-04</t>
  </si>
  <si>
    <t>ПС-243 Ф.243-05</t>
  </si>
  <si>
    <t>ПС-243 Ф.243-06</t>
  </si>
  <si>
    <t>ПС-243 Ф.243-07</t>
  </si>
  <si>
    <t>ПС-243 Ф.243-08</t>
  </si>
  <si>
    <t>ПС-17.ф 17-01 ТП 01 (601)</t>
  </si>
  <si>
    <t>0611122451</t>
  </si>
  <si>
    <t>ПС-17.ф 17-01 ТП 01 (602)</t>
  </si>
  <si>
    <t>0611122660</t>
  </si>
  <si>
    <t>ПС-243 ф. 243-10 ТП 03 (662) ввод 1</t>
  </si>
  <si>
    <t>0611125500</t>
  </si>
  <si>
    <t>ПС-243 ф. 243-10 ТП 03 (662) ввод 2</t>
  </si>
  <si>
    <t>0611125101</t>
  </si>
  <si>
    <t xml:space="preserve">ПС-243, ф.243-10, ТП-04 (664) </t>
  </si>
  <si>
    <t>0611122677</t>
  </si>
  <si>
    <t xml:space="preserve">ПС-243, ф.243-10, ТП-05 (655) </t>
  </si>
  <si>
    <t>0611122760</t>
  </si>
  <si>
    <t>ПС-17.ф 17-01 ТП 65</t>
  </si>
  <si>
    <t>0611122695</t>
  </si>
  <si>
    <t>ПС-17.ф 17-01 ТП 97 (636)</t>
  </si>
  <si>
    <t>611122753</t>
  </si>
  <si>
    <t>ПС-17.ф 17-01 ТП 692</t>
  </si>
  <si>
    <t>0611122746</t>
  </si>
  <si>
    <t>ПС-17.ф 17-01 ТП 626</t>
  </si>
  <si>
    <t>0611122719</t>
  </si>
  <si>
    <t>ПС-17.ф 17-01 ТП 603</t>
  </si>
  <si>
    <t>0811120218д</t>
  </si>
  <si>
    <t xml:space="preserve">ПС-243, ф.243-10, ТП-110 (669) </t>
  </si>
  <si>
    <t>0611122809</t>
  </si>
  <si>
    <t>ПС-17.ф 17-01 ТП 60 (755)</t>
  </si>
  <si>
    <t>0611122732</t>
  </si>
  <si>
    <t>ПС-243, ф.243-01, ТП-116</t>
  </si>
  <si>
    <t>ПС-17.ф 17-01 ТП-127</t>
  </si>
  <si>
    <t>1103163929</t>
  </si>
  <si>
    <t>ПС-17 ф. 17-01 ТП-142</t>
  </si>
  <si>
    <t>0304082070</t>
  </si>
  <si>
    <t>ПС "Кингисеппская" ЗРУ-10кВ ф.1 яч.206</t>
  </si>
  <si>
    <t>01258529</t>
  </si>
  <si>
    <t xml:space="preserve">ПС "Кингисеппская" ЗРУ-10кВ ф.2 </t>
  </si>
  <si>
    <t>01258520</t>
  </si>
  <si>
    <t xml:space="preserve">ПС "Кингисеппская" ЗРУ-10кВ ф.4 яч. 204 </t>
  </si>
  <si>
    <t>01258526</t>
  </si>
  <si>
    <t>ПС "Кингисеппская" ЗРУ-10кВ ф.9 яч. 104</t>
  </si>
  <si>
    <t>01258527</t>
  </si>
  <si>
    <t xml:space="preserve">ПС "Кингисеппская" ЗРУ-10кВ ф.10 </t>
  </si>
  <si>
    <t>01258523</t>
  </si>
  <si>
    <t xml:space="preserve">ПС "Кингисеппская" ЗРУ-10кВ ф.5 </t>
  </si>
  <si>
    <t>ПС 7,ф.7-01, ТП 129 ввод 1 (транзит/переток)</t>
  </si>
  <si>
    <t>ПС 7,ф.7-09, ТП 129 ввод 2 (транзит/переток)</t>
  </si>
  <si>
    <t>ПС 7,ТП-130, ввод 1 (транзит/переток)</t>
  </si>
  <si>
    <t>ПС 7,ТП-130, ввод 2 (транзит/переток)</t>
  </si>
  <si>
    <t>ПС "Кингисеппская" ЗРУ-10кВ ф.1 яч.206 (транзит/переток)</t>
  </si>
  <si>
    <t>ПС "Кингисеппская" ЗРУ-10кВ ф.2 (транзит/переток)</t>
  </si>
  <si>
    <t>ПС "Кингисеппская" ЗРУ-10кВ ф.4 яч. 204 (транзит/переток)</t>
  </si>
  <si>
    <t>ПС "Кингисеппская" ЗРУ-10кВ ф.9 яч. 104 (транзит/переток)</t>
  </si>
  <si>
    <t>ПС "Кингисеппская" ЗРУ-10кВ ф.10 (транзит/переток)</t>
  </si>
  <si>
    <t>ПС "Кингисеппская" ЗРУ-10кВ ф.5 (транзит/переток)</t>
  </si>
  <si>
    <t>01254732 </t>
  </si>
  <si>
    <t>ПС 7,ф.7-01, ТП 129 ввод 1</t>
  </si>
  <si>
    <t>0305080237</t>
  </si>
  <si>
    <t>ПС 7,ф.7-09, ТП 129 ввод 2</t>
  </si>
  <si>
    <t>0302080823</t>
  </si>
  <si>
    <t>ПС 7,ТП-130, ввод 1</t>
  </si>
  <si>
    <t>0305082837</t>
  </si>
  <si>
    <t xml:space="preserve">ПС 7,ТП-130, ввод 2 </t>
  </si>
  <si>
    <t>0305080249</t>
  </si>
  <si>
    <t>ООО ЭнергоВыбор Усть-Луга"</t>
  </si>
  <si>
    <t>ПС-549 "Порт" ЗРУ-10кВ яч. 112</t>
  </si>
  <si>
    <t>01195648</t>
  </si>
  <si>
    <t>ПС-549 "Порт" ЗРУ-10кВ  яч. 114</t>
  </si>
  <si>
    <t>01160198</t>
  </si>
  <si>
    <t>ПС-549 "Порт"  ЗРУ-10кВ яч. 206</t>
  </si>
  <si>
    <t>01240162</t>
  </si>
  <si>
    <t>ПС-549 "Порт"  ЗРУ-10кВ яч. 208</t>
  </si>
  <si>
    <t>01233565</t>
  </si>
  <si>
    <t>ПС-549 "Порт"  ЗРУ-10кВ яч. 306</t>
  </si>
  <si>
    <t>01211711</t>
  </si>
  <si>
    <t>ПС-549 "Порт" ЗРУ-10кВ  яч. 308</t>
  </si>
  <si>
    <t>01211708</t>
  </si>
  <si>
    <t>ПС-549 "Порт"  ЗРУ-10кВ яч. 411</t>
  </si>
  <si>
    <t>01224785</t>
  </si>
  <si>
    <t>ПС-549 "Порт" ЗРУ-10кВ  яч.414</t>
  </si>
  <si>
    <t>01240164</t>
  </si>
  <si>
    <t>Волосово</t>
  </si>
  <si>
    <t>29916458</t>
  </si>
  <si>
    <t>29120459</t>
  </si>
  <si>
    <t>29916115</t>
  </si>
  <si>
    <t>31400260</t>
  </si>
  <si>
    <t>ПС-189. яч.111. ф.189-01</t>
  </si>
  <si>
    <t>01279163</t>
  </si>
  <si>
    <t>ПС-189. яч.108. ф.189-04</t>
  </si>
  <si>
    <t>01279192</t>
  </si>
  <si>
    <t>ПС-189. яч.107. ф.189-05</t>
  </si>
  <si>
    <t>01279177</t>
  </si>
  <si>
    <t>ПС-189. яч.106. ф.189-06</t>
  </si>
  <si>
    <t>01279197</t>
  </si>
  <si>
    <t>ПС-189. яч.105. ф.189-07</t>
  </si>
  <si>
    <t>01279162</t>
  </si>
  <si>
    <t>ПС-189. яч.204. ф.189-08</t>
  </si>
  <si>
    <t>01279195</t>
  </si>
  <si>
    <t>ПС-189. яч.205. ф.189-09</t>
  </si>
  <si>
    <t>01279190</t>
  </si>
  <si>
    <t>ПС-189. яч.209. ф.189-13</t>
  </si>
  <si>
    <t>01279191</t>
  </si>
  <si>
    <t>ПС-189. яч.211. ф.189-15</t>
  </si>
  <si>
    <t>01279202</t>
  </si>
  <si>
    <t>ПС-189. яч.311. ф.189-19</t>
  </si>
  <si>
    <t>01279198</t>
  </si>
  <si>
    <t>ПС-189. яч.310. ф.189-20</t>
  </si>
  <si>
    <t>01279174</t>
  </si>
  <si>
    <t>ПС-189. яч.308. ф.189-22</t>
  </si>
  <si>
    <t>01279168</t>
  </si>
  <si>
    <t>ПС-189. яч.307. ф.189-23</t>
  </si>
  <si>
    <t>01279176</t>
  </si>
  <si>
    <t>ПС-189. яч.409. ф.189-25</t>
  </si>
  <si>
    <t>01279159</t>
  </si>
  <si>
    <t>ПС-189. яч.411. ф.189-27</t>
  </si>
  <si>
    <t>01279187</t>
  </si>
  <si>
    <t>ПС-9 "Кикерино" яч._. ф.9-03</t>
  </si>
  <si>
    <t>01160428</t>
  </si>
  <si>
    <t xml:space="preserve">ПС-9 "Кикерино" яч._. ф.9-05 </t>
  </si>
  <si>
    <t>01160371</t>
  </si>
  <si>
    <t>ПС-9 "Кикерино" яч._. ф.9-08</t>
  </si>
  <si>
    <t>01160412</t>
  </si>
  <si>
    <t>ПС-9 "Кикерино" яч._. ф.9-04. ТП-377(АТП)</t>
  </si>
  <si>
    <t>0605111783</t>
  </si>
  <si>
    <t>ПС-9 ф.9-02 ТП-383 ввод РУ-0,4 кВ</t>
  </si>
  <si>
    <t>ПС-9 ф.9-02 ТП-383 ЩСН ввод РУ-0,4 кВ</t>
  </si>
  <si>
    <t>ПС-9 ф.9-02 ТП-384 ввод РУ-0,4 кВ</t>
  </si>
  <si>
    <t>ПС-9 ф.9-02 ТП-384 ЩСН ввод РУ-0,4 кВ</t>
  </si>
  <si>
    <t>ПС-189. яч.11. ф.189-11. КТП-357 (Вруда пос. ВИЗ)</t>
  </si>
  <si>
    <t>0605110968</t>
  </si>
  <si>
    <t>ПС-189. яч.11. ф.189-11. КТП-356 (Вруда пос. ВИЗ)</t>
  </si>
  <si>
    <t>0605111818</t>
  </si>
  <si>
    <t>ПС-189, ф.189-08, ТП-277, ВЛИ-0,4 кВ (отпаечная опора ВЛ-10 кВ, ф. 189-08) (транзит в ССО)</t>
  </si>
  <si>
    <t>21693797</t>
  </si>
  <si>
    <t>ПС-9, ф.9-05, ТП-367, ВЛИ-0,4 кВ (на контактах нижних губок предохранителей и отходящего кабеля в РУ-0,4 кВ ТП-367) (транзит в ССО)</t>
  </si>
  <si>
    <t>15594029</t>
  </si>
  <si>
    <t xml:space="preserve">Филиал АО "ЛОЭСК" "Центральные электрические сети" </t>
  </si>
  <si>
    <t>Шлиссельбург</t>
  </si>
  <si>
    <t>ПС-727. ввод-1</t>
  </si>
  <si>
    <t>0608090021</t>
  </si>
  <si>
    <t>ПС-727. ввод-2</t>
  </si>
  <si>
    <t>0608090076</t>
  </si>
  <si>
    <t>ПС 727 ТСН1</t>
  </si>
  <si>
    <t>0612105076</t>
  </si>
  <si>
    <t>ПС-517. ф.517-07</t>
  </si>
  <si>
    <t>0608090042</t>
  </si>
  <si>
    <t>ПС-517. ф.517-04</t>
  </si>
  <si>
    <t>0608090011</t>
  </si>
  <si>
    <t>ПС-727 (на наконечниках питающих КЛ-6 кВ) РУ-0,4 кВ ТП 6/0,4 кВ ООО "ЛТЗ" (транзит в ССО)</t>
  </si>
  <si>
    <t>01187319</t>
  </si>
  <si>
    <t xml:space="preserve"> ПС-727 ТП-10 (на наконечниках питающих КЛ-6 кВ) РУ-0,4 кВ ТП 6/0,4 кВ ООО "ЛТЗ" (транзит в ССО)</t>
  </si>
  <si>
    <t>01187296</t>
  </si>
  <si>
    <t>Тосно</t>
  </si>
  <si>
    <t>ПC-199. яч.18. ф.199-18</t>
  </si>
  <si>
    <t>01155374</t>
  </si>
  <si>
    <t>ПС-199. яч.23. ф.199-23</t>
  </si>
  <si>
    <t>01155446</t>
  </si>
  <si>
    <t>ПС-199. яч.25. ф.199-25</t>
  </si>
  <si>
    <t>01190165</t>
  </si>
  <si>
    <t>ПС-199. яч.26. ф.199-26</t>
  </si>
  <si>
    <t>01155343</t>
  </si>
  <si>
    <t>ПС-199. яч.29. ф.199-29</t>
  </si>
  <si>
    <t>01160571</t>
  </si>
  <si>
    <t>ПС-199. яч.31. ф.199-31</t>
  </si>
  <si>
    <t>01155455</t>
  </si>
  <si>
    <t>ПС-482 ф.4-10 яч.16 (ПС-482 яч.18 ф.482-18)</t>
  </si>
  <si>
    <t>01130235</t>
  </si>
  <si>
    <t>ПС-482 ф. 1-10 яч.7 (ПС-482 яч.03 ф.482-03)</t>
  </si>
  <si>
    <t>01097606</t>
  </si>
  <si>
    <t>ПС-482  ф. 5-10 яч.2</t>
  </si>
  <si>
    <t>01130379</t>
  </si>
  <si>
    <t>ПС-483 "Тосно", КРУН-10 кВ, 1 с.ш., ф.2</t>
  </si>
  <si>
    <t>01278649</t>
  </si>
  <si>
    <t xml:space="preserve">ПС-483 "Тосно" яч.07. ф.483-03 </t>
  </si>
  <si>
    <t>01155308</t>
  </si>
  <si>
    <t xml:space="preserve">ПС-483 "Тосно" яч.08. ф.483-04 </t>
  </si>
  <si>
    <t>01155357</t>
  </si>
  <si>
    <t xml:space="preserve">ПС-483 "Тосно" яч.09. ф.483-05 </t>
  </si>
  <si>
    <t>01155304</t>
  </si>
  <si>
    <t xml:space="preserve">ПС-483 "Тосно" яч.12. ф.483-07 </t>
  </si>
  <si>
    <t>01155317</t>
  </si>
  <si>
    <t xml:space="preserve">ПС-483 "Тосно" яч.19. ф.483-08 </t>
  </si>
  <si>
    <t>01160429</t>
  </si>
  <si>
    <t xml:space="preserve">ПС-483 "Тосно" яч.14. ф.483-09 </t>
  </si>
  <si>
    <t>01160485</t>
  </si>
  <si>
    <t xml:space="preserve">ПС-483 "Тосно" яч.20. ф.483-24 </t>
  </si>
  <si>
    <t>01160426</t>
  </si>
  <si>
    <t xml:space="preserve">ПС-483 "Тосно" яч.23. ф.483-28 </t>
  </si>
  <si>
    <t>01160141</t>
  </si>
  <si>
    <t xml:space="preserve">ПС-483 "Тосно" яч.28. ф.483-40 </t>
  </si>
  <si>
    <t>01160651</t>
  </si>
  <si>
    <t xml:space="preserve">ПС-483 "Тосно" яч.31. ф.483-43 </t>
  </si>
  <si>
    <t>01160213</t>
  </si>
  <si>
    <t xml:space="preserve">ПС-500. ЗРУ-10 кВ. ф.500-38 </t>
  </si>
  <si>
    <t>01155410</t>
  </si>
  <si>
    <t xml:space="preserve">ПС-500. ЗРУ-10 кВ. ф.500-39 </t>
  </si>
  <si>
    <t>01155342</t>
  </si>
  <si>
    <t>ПС-500, ЗРУ-10 кВ, 2с.ш., яч.37, ф.500-37</t>
  </si>
  <si>
    <t>0305083913</t>
  </si>
  <si>
    <t>ПС Рогавка ВЛ 35кВ л. Тесовская-6</t>
  </si>
  <si>
    <t>107974</t>
  </si>
  <si>
    <t xml:space="preserve">ПС-717. яч.03. ф.717-02 </t>
  </si>
  <si>
    <t>01160095</t>
  </si>
  <si>
    <t xml:space="preserve">ПС-717. яч.05. ф.717-04  </t>
  </si>
  <si>
    <t>01160248</t>
  </si>
  <si>
    <t xml:space="preserve">ПС-717. яч.07. ф.717-05 </t>
  </si>
  <si>
    <t>01160510</t>
  </si>
  <si>
    <t xml:space="preserve">ПС-717. яч.10. ф.717-07 </t>
  </si>
  <si>
    <t>1108172363</t>
  </si>
  <si>
    <t xml:space="preserve">ПС-717. яч.11. ф.717-08 </t>
  </si>
  <si>
    <t>01160455</t>
  </si>
  <si>
    <t xml:space="preserve">ПС-716. яч.02. ф.716-02 </t>
  </si>
  <si>
    <t>01160333</t>
  </si>
  <si>
    <t xml:space="preserve">ПС-716. яч.06. ф.716-03 </t>
  </si>
  <si>
    <t>01160444</t>
  </si>
  <si>
    <t xml:space="preserve">ПС-716. яч.07. ф.716-04 </t>
  </si>
  <si>
    <t>01160355</t>
  </si>
  <si>
    <t xml:space="preserve">ПС-716. яч.11. ф.716-06 </t>
  </si>
  <si>
    <t>01160540</t>
  </si>
  <si>
    <t xml:space="preserve">ПС-716. яч.13. ф.716-07 </t>
  </si>
  <si>
    <t>01160149</t>
  </si>
  <si>
    <t xml:space="preserve">ПС-716. яч.10. ф.716-11 </t>
  </si>
  <si>
    <t>01160614</t>
  </si>
  <si>
    <t xml:space="preserve">ПС-724. яч.03. ф.724-03 </t>
  </si>
  <si>
    <t>01160274</t>
  </si>
  <si>
    <t xml:space="preserve">ПС-724. яч.14. ф.724-06 </t>
  </si>
  <si>
    <t>01160353</t>
  </si>
  <si>
    <t xml:space="preserve">ПС-724. яч.19. ф.724-09 </t>
  </si>
  <si>
    <t>01160545</t>
  </si>
  <si>
    <t xml:space="preserve">ПС-52. яч.07. ф.52-07 </t>
  </si>
  <si>
    <t>01155445</t>
  </si>
  <si>
    <t xml:space="preserve">ПС-52. яч.10. ф.52-10 </t>
  </si>
  <si>
    <t>01155245</t>
  </si>
  <si>
    <t xml:space="preserve">ПС-52. яч.12. ф.52-12 </t>
  </si>
  <si>
    <t>01155254</t>
  </si>
  <si>
    <t xml:space="preserve">ПС-52. яч.14. ф.52-14 </t>
  </si>
  <si>
    <t>06952349</t>
  </si>
  <si>
    <t xml:space="preserve">ПС-52. яч.16. ф.52-16 </t>
  </si>
  <si>
    <t>01155423</t>
  </si>
  <si>
    <t xml:space="preserve">ПС-52. яч.19. ф.52-19 </t>
  </si>
  <si>
    <t>01155419</t>
  </si>
  <si>
    <t xml:space="preserve">ПС-713. яч.11. ф.713-11 </t>
  </si>
  <si>
    <t>01155237</t>
  </si>
  <si>
    <t>ПС-500. ОРУ-2 10 кВ. яч.13</t>
  </si>
  <si>
    <t>34873765</t>
  </si>
  <si>
    <t>ПС-500. ОРУ-2 10 кВ. яч.15</t>
  </si>
  <si>
    <t>34873760</t>
  </si>
  <si>
    <t xml:space="preserve">ПС-725. яч.07.  ф.725-06. ТП-1091"Куньголово"      </t>
  </si>
  <si>
    <t>0608110182</t>
  </si>
  <si>
    <t xml:space="preserve">Форносово РП ввод 1 </t>
  </si>
  <si>
    <t>0304081766</t>
  </si>
  <si>
    <t xml:space="preserve">Форносово РП ввод 2 </t>
  </si>
  <si>
    <t>0304081807</t>
  </si>
  <si>
    <t>Транзит Форносово фидер 16 (А+) (транзит в ССО)</t>
  </si>
  <si>
    <t>0304080167</t>
  </si>
  <si>
    <t>Транзит Форносово фидер 21 (А+) (транзит в ССО)</t>
  </si>
  <si>
    <t>0607080152</t>
  </si>
  <si>
    <t xml:space="preserve">ПС-722 ф.722-05. ТП-4084 (Т1) (Марьино ТП-84) ввод 0.4 кВ </t>
  </si>
  <si>
    <t>0305083428</t>
  </si>
  <si>
    <t xml:space="preserve">ПС-722 ф.722-03. ТП-4084 (Т2) (Марьино ТП-84) ввод 0.4 кВ </t>
  </si>
  <si>
    <t>0305081331</t>
  </si>
  <si>
    <t xml:space="preserve">ПС-716 ф-8 ТП-4157 Новолисино ввод 1 </t>
  </si>
  <si>
    <t>0305082783</t>
  </si>
  <si>
    <t xml:space="preserve">ПС-716 ф-8 ТП-4157 Новолисино ввод 2 </t>
  </si>
  <si>
    <t>0305080297</t>
  </si>
  <si>
    <t>д. Рамболово ПС-725, ф.725-06,ВЛ-6кВ ОЛ-1095 ОЛ1078 Л-1338-1102 на оп.№13</t>
  </si>
  <si>
    <t>0803120027</t>
  </si>
  <si>
    <t xml:space="preserve">пос.Форносово, РП "Форносово" ф.21,ВЛ-6кВ л-1304-1135, оп.4. </t>
  </si>
  <si>
    <t>0607122896</t>
  </si>
  <si>
    <t>д.Поги. РП "Форносово" ф.16,ВЛ-6кВ л-1129-1076, оп.5, СТП 6/04кВ.</t>
  </si>
  <si>
    <t>РП "Форносово" ф.21,ВЛ-6кВ Л-РП-ППр-1223-1804, оп.4, РУ-04кВ.</t>
  </si>
  <si>
    <t>13035651</t>
  </si>
  <si>
    <t>ПС-539 "Тосно-Новая" 110/10 кВ, яч.106</t>
  </si>
  <si>
    <t>01266480</t>
  </si>
  <si>
    <t>ПС-539 "Тосно-Новая" 110/10 кВ, яч.206</t>
  </si>
  <si>
    <t>01266481</t>
  </si>
  <si>
    <t>КЛ-0.4 кВ Усадьба Марьино   (транзит в ССО)</t>
  </si>
  <si>
    <t>0304081572</t>
  </si>
  <si>
    <t>ПС-717 ф.717-08. ТП-3 (Мыслинки 1) (транзит в ССО)</t>
  </si>
  <si>
    <t>0305082912</t>
  </si>
  <si>
    <t>ПС-717 ф.717-07. ТП-4278 (Мыслинки 2) (транзит в ССО)</t>
  </si>
  <si>
    <t>ПС-724, ф.724-06, ТП-69 (РУ-0,4 кВ ТП-69) (транзит в ССО)</t>
  </si>
  <si>
    <t>28649845</t>
  </si>
  <si>
    <t>НСК 
ООО "МагнитЭнерго"</t>
  </si>
  <si>
    <t>ГРЩ 0,4кВ Магазин "Магнит" ГМ Тосно по адресу: Ленинградская обл., г. Тосно, ул. Промышленная, д. 1д, ввод на 1 С.Ш. 0,4кВ (транзит/переток)</t>
  </si>
  <si>
    <t>ГРЩ 0,4кВ Магазин "Магнит" ГМ Тосно по адресу: Ленинградская обл., г. Тосно, ул. Промышленная, д. 1д, ввод на 2 С.Ш. 0,4кВ (транзит/переток)</t>
  </si>
  <si>
    <t>ГРЩ 0,4кВ Магазин "Магнит" ГМ Тосно по адресу: Ленинградская обл., г. Тосно, ул. Промышленная, д. 1д, ввод на 3 С.Ш. 0,4кВ (транзит/переток)</t>
  </si>
  <si>
    <t>Кировск</t>
  </si>
  <si>
    <t>ПС-726. яч.01. ф.726-01</t>
  </si>
  <si>
    <t>01155248</t>
  </si>
  <si>
    <t>ПС-726. яч.02. ф.726-02</t>
  </si>
  <si>
    <t>01155337</t>
  </si>
  <si>
    <t>ПС-726. яч.03. ф.726-03</t>
  </si>
  <si>
    <t>01155386</t>
  </si>
  <si>
    <t>ПС-382. яч.17. ф.382-17</t>
  </si>
  <si>
    <t>ПС-382. яч.16. ф.382-16</t>
  </si>
  <si>
    <t>ПС "Ладога" КРУН-6 кВ. яч.111. ввод-1</t>
  </si>
  <si>
    <t>ПС "Ладога" КРУН-6 кВ. яч.208. ввод-2</t>
  </si>
  <si>
    <t>ПС-726. яч.05. ф.726-05. ТП-128</t>
  </si>
  <si>
    <t>ПС-726. яч.07. ф.726-07. ТП Бустер</t>
  </si>
  <si>
    <t>1301180323</t>
  </si>
  <si>
    <t>ПС-728. яч.03 . ф.728-03 . ТП-3426</t>
  </si>
  <si>
    <t>0305080320</t>
  </si>
  <si>
    <t>ПС-730. яч.01. ф.730-01</t>
  </si>
  <si>
    <t>06952400</t>
  </si>
  <si>
    <t>ПС-730. яч.03. ф.730-03</t>
  </si>
  <si>
    <t>01061236</t>
  </si>
  <si>
    <t>ПС-730. яч.10. ф.730-10</t>
  </si>
  <si>
    <t>06952405</t>
  </si>
  <si>
    <t>ПС-730. яч.11. ф.730-11</t>
  </si>
  <si>
    <t>ПС-730. яч.13. ф.730-13</t>
  </si>
  <si>
    <t>06952386</t>
  </si>
  <si>
    <t>ПС-730. яч.14. ф.730-14</t>
  </si>
  <si>
    <t>06952355</t>
  </si>
  <si>
    <t>ПС-730. яч.20. ф.730-20</t>
  </si>
  <si>
    <t>06952345</t>
  </si>
  <si>
    <t>ПС-730 яч.21 ф.730-21</t>
  </si>
  <si>
    <t>06952372</t>
  </si>
  <si>
    <t>ПС-730. яч.22. ф.730-22</t>
  </si>
  <si>
    <t>06952380</t>
  </si>
  <si>
    <t>ПС-207. яч.02. ф.207-02</t>
  </si>
  <si>
    <t>01155315</t>
  </si>
  <si>
    <t>ПС-207. яч.03. ф.207-03</t>
  </si>
  <si>
    <t>06952417</t>
  </si>
  <si>
    <t>ПС-207. яч.13. ф.207-13</t>
  </si>
  <si>
    <t>ПС-207. яч.15. ф.207-15</t>
  </si>
  <si>
    <t>ПС-207. яч.20. ф.207-20</t>
  </si>
  <si>
    <t>01155351</t>
  </si>
  <si>
    <t>ПС-729. яч.16. ф.729-04</t>
  </si>
  <si>
    <t>0305082198</t>
  </si>
  <si>
    <t>ПС-729. яч.. ф.729-05</t>
  </si>
  <si>
    <t>0305082538</t>
  </si>
  <si>
    <t>ПС-729. яч.04. ф.729-14</t>
  </si>
  <si>
    <t>06060035</t>
  </si>
  <si>
    <t>ТП-МПК РУ-0.4 кВ. КЛ-0.4 кВ</t>
  </si>
  <si>
    <t>ПС-720. яч.02. ф.720-02</t>
  </si>
  <si>
    <t>13067665</t>
  </si>
  <si>
    <t>ПС-720. яч.03. ф.720-03</t>
  </si>
  <si>
    <t>ПС-720. яч.07. ф.720-07</t>
  </si>
  <si>
    <t>ПС-720. яч.08. ф.720-08</t>
  </si>
  <si>
    <t>ПС-720. яч.10. ф.720-10</t>
  </si>
  <si>
    <t>ПС-720. яч.13. ф.720-13</t>
  </si>
  <si>
    <t>ПС-524 ТП-3787 10/0.4 кВ ввод 0.4 кВ</t>
  </si>
  <si>
    <t>0612105060</t>
  </si>
  <si>
    <t>ПС-524 ТП-3320 10/0.4 кВ ввод 0.4 кВ</t>
  </si>
  <si>
    <t>0612110606</t>
  </si>
  <si>
    <t>ПС-524 ТП-3809 10/0.4 кВ ввод 0.4 кВ</t>
  </si>
  <si>
    <t>0305080349</t>
  </si>
  <si>
    <t>ПС-524 ТП-3817 10/0.4 кВ ввод 0.4 кВ</t>
  </si>
  <si>
    <t>0304081542</t>
  </si>
  <si>
    <t>ПС-524 ППв-3163. 10кВ</t>
  </si>
  <si>
    <t>0303082589</t>
  </si>
  <si>
    <t>ПС-524 ТП-3732 10/0.4 кВ ввод 0.4 кВ</t>
  </si>
  <si>
    <t>01155345</t>
  </si>
  <si>
    <t>ПС-524 ТП-3753 10/0.4 кВ ввод 0.4 кВ Т-1</t>
  </si>
  <si>
    <t>01155384</t>
  </si>
  <si>
    <t>ПС-524 ТП-3754 10/0.4 кВ ввод 0.4 кВ</t>
  </si>
  <si>
    <t>0305080203</t>
  </si>
  <si>
    <t>ПС-524 ТП-3756 10/0.4 кВ ввод 0.4 кВ Т-1</t>
  </si>
  <si>
    <t>0305080150</t>
  </si>
  <si>
    <t>ПС-524 ТП-3756  10/0.4 кВ ввод 0.4 кВ Т-2</t>
  </si>
  <si>
    <t>0305080358</t>
  </si>
  <si>
    <t>ПС-524 ТП-3757 10/0.4 кВ ввод 0.4 кВ</t>
  </si>
  <si>
    <t>0305080218</t>
  </si>
  <si>
    <t>ПС-524 ТП-3758 ввод 0.4 кВ Т-1</t>
  </si>
  <si>
    <t>0304081673</t>
  </si>
  <si>
    <t>ПС-524 ТП-3758 ввод 0.4 кВ Т-2</t>
  </si>
  <si>
    <t>0305080011</t>
  </si>
  <si>
    <t xml:space="preserve">ПС-524. яч.10. ф.524-10                                       </t>
  </si>
  <si>
    <t>01155330</t>
  </si>
  <si>
    <t xml:space="preserve">ПС-524. яч.13. ф.524-13                                         </t>
  </si>
  <si>
    <t>01155452</t>
  </si>
  <si>
    <t xml:space="preserve">ПС-731. яч.02. ф.731-02. ТП-3755 </t>
  </si>
  <si>
    <t>0305086239</t>
  </si>
  <si>
    <t>ПС-731. яч.02. ф.731-02. ТП-3741</t>
  </si>
  <si>
    <t>ПС-731. яч.02. ф.731-02. ТП-3753</t>
  </si>
  <si>
    <t>01155376</t>
  </si>
  <si>
    <t>ПС-524 ТП3822 10/0.4 кВ ввод 0.4 кВ</t>
  </si>
  <si>
    <t>0305080160</t>
  </si>
  <si>
    <t>ПС-524 ТП3823 10/0.4 кВ ввод 0.4 кВ</t>
  </si>
  <si>
    <t>0303088116</t>
  </si>
  <si>
    <t>ПС-733. яч.01. ф.733-01</t>
  </si>
  <si>
    <t>1301180330</t>
  </si>
  <si>
    <t>ПС-733. яч.02. ф.733-02</t>
  </si>
  <si>
    <t>1312170814</t>
  </si>
  <si>
    <t>ПС-733 яч. 2, ф. 2 ТП-2 яч. 6 (транзит в ССО)</t>
  </si>
  <si>
    <t xml:space="preserve"> ГП АО "Петербургская сбытовая компания"</t>
  </si>
  <si>
    <t>ПС-193 Синявино ф.193-01 яч.12</t>
  </si>
  <si>
    <t>01054333</t>
  </si>
  <si>
    <t>ПС-193 Синявино ф.193-07 яч.23</t>
  </si>
  <si>
    <t>17628425</t>
  </si>
  <si>
    <t xml:space="preserve">ПС-510 яч.№ 510-12 ф.510-22 РУ-10кВ ПС-510 Ф 510-22 </t>
  </si>
  <si>
    <t>0606100601</t>
  </si>
  <si>
    <t>ПС-510 яч.№ 510-12 ф.510-22 РУ-10кВ ПС-510 Ф 510-15</t>
  </si>
  <si>
    <t>0305082182</t>
  </si>
  <si>
    <t>ГРЩ-0,4 кВ №1; ввод 1 С.Ш. 0,4 кВ (ГМ "Отрадное-1" (ГМ "Магнит" ) (транзит/переток)</t>
  </si>
  <si>
    <t>808140135</t>
  </si>
  <si>
    <t>поселок им. Морозова</t>
  </si>
  <si>
    <t>ПС-515,35/6кВ,ГПП-2,РУ-6кВ,ввод 1</t>
  </si>
  <si>
    <t>1112172233</t>
  </si>
  <si>
    <t>ПС-515,35/6кВ, ГПП-2,РУ-6Кв, ввод 2</t>
  </si>
  <si>
    <t>1112172261</t>
  </si>
  <si>
    <t>ПС-515 ф.60, РТП-3 РУ-0,4 кВ (ООО "Нева Телеком") (транзит/переток)</t>
  </si>
  <si>
    <t>ПС-638, Лад.Насосная, 6Кв,ф.5</t>
  </si>
  <si>
    <t>01053985</t>
  </si>
  <si>
    <t>ПС-638, Лад.Насосная, 6Кв,ф.11</t>
  </si>
  <si>
    <t>01053978</t>
  </si>
  <si>
    <t>ПС-638 Лад.Насосная ф.638-04, ТП-2711 РУ-0,4 кВ</t>
  </si>
  <si>
    <t>10176527</t>
  </si>
  <si>
    <t>ПС-515 ф.60, РТП-3 РУ-0,4 кВ (ООО "Нева Телеком")</t>
  </si>
  <si>
    <t xml:space="preserve">Филиал АО "ЛОЭСК" "Северные электрические сети" </t>
  </si>
  <si>
    <t>Выборг</t>
  </si>
  <si>
    <t>ПС-25 Т-1</t>
  </si>
  <si>
    <t>06952435</t>
  </si>
  <si>
    <t>ПС-25 Т-2</t>
  </si>
  <si>
    <t>01155291</t>
  </si>
  <si>
    <t>ПС-26. яч.01. ф.26-01</t>
  </si>
  <si>
    <t>01160202</t>
  </si>
  <si>
    <t>ПС-26. яч.03. ф.26-03</t>
  </si>
  <si>
    <t>01155439</t>
  </si>
  <si>
    <t>ПС-26. яч.04. ф.26-04</t>
  </si>
  <si>
    <t>01160154</t>
  </si>
  <si>
    <t>ПС-26. яч.05. ф.26-05</t>
  </si>
  <si>
    <t>01160295</t>
  </si>
  <si>
    <t>ПС-26. яч.06. ф.26-06</t>
  </si>
  <si>
    <t>01155274</t>
  </si>
  <si>
    <t>ПС-26. яч.07. ф.26-07</t>
  </si>
  <si>
    <t>01160397</t>
  </si>
  <si>
    <t>ПС-26. яч.08. ф.26-08</t>
  </si>
  <si>
    <t>01160296</t>
  </si>
  <si>
    <t>ПС-26. яч.09. ф.26-09</t>
  </si>
  <si>
    <t>01160249</t>
  </si>
  <si>
    <t>ПС-26. яч.10. ф.26-10</t>
  </si>
  <si>
    <t>01160633</t>
  </si>
  <si>
    <t>ПС-26. яч.11. ф.26-11</t>
  </si>
  <si>
    <t>01160290</t>
  </si>
  <si>
    <t>ПС-26. яч.12. ф.26-12</t>
  </si>
  <si>
    <t>01155281</t>
  </si>
  <si>
    <t>ПС-26. яч.13. ф.26-13</t>
  </si>
  <si>
    <t>01155299</t>
  </si>
  <si>
    <t>ПС-26. яч.14. ф.26-14</t>
  </si>
  <si>
    <t>06386845</t>
  </si>
  <si>
    <t>ПС-26. яч.16. ф.26-16</t>
  </si>
  <si>
    <t>01155283</t>
  </si>
  <si>
    <t>ПС-26. яч.17. ф.26-17</t>
  </si>
  <si>
    <t>01160424</t>
  </si>
  <si>
    <t>ПС-26. яч.18. ф.26-18</t>
  </si>
  <si>
    <t>01160216</t>
  </si>
  <si>
    <t>ПС-26 ф.15</t>
  </si>
  <si>
    <t>01160313</t>
  </si>
  <si>
    <t>ПС-159 "Выборг-Южная" яч.10. ф.159-10</t>
  </si>
  <si>
    <t>06952378</t>
  </si>
  <si>
    <t>ПС-159 "Выборг-Южная" яч.11. ф.159-11</t>
  </si>
  <si>
    <t>06952344</t>
  </si>
  <si>
    <t>ПС-159 "Выборг-Южная" яч.12. ф.159-12</t>
  </si>
  <si>
    <t>01155261</t>
  </si>
  <si>
    <t>ПС-159 "Выборг-Южная" яч.13. ф.159-13</t>
  </si>
  <si>
    <t>01155297</t>
  </si>
  <si>
    <t>ПС-159 "Выборг-Южная" яч.14. ф.159-14</t>
  </si>
  <si>
    <t>01155284</t>
  </si>
  <si>
    <t>ПС-159 "Выборг-Южная" яч.16. ф.159-16</t>
  </si>
  <si>
    <t>06952398</t>
  </si>
  <si>
    <t>ПС-159 "Выборг-Южная" яч.17. ф.159-17</t>
  </si>
  <si>
    <t>06952346</t>
  </si>
  <si>
    <t>ПС-159 "Выборг-Южная" яч.18. ф.159-18</t>
  </si>
  <si>
    <t>01155293</t>
  </si>
  <si>
    <t>ПС-159 "Выборг-Южная" яч.21. ф.159-21</t>
  </si>
  <si>
    <t>06952364</t>
  </si>
  <si>
    <t>ПС-159"Выборг-Южная" яч.23. ф.159-23</t>
  </si>
  <si>
    <t>06952396</t>
  </si>
  <si>
    <t>ПС-159 "Выборг-Южная" яч.24. ф.159-24</t>
  </si>
  <si>
    <t>06952407</t>
  </si>
  <si>
    <t>ПС-159 "Выборг-Южная" яч.25. ф.159-25</t>
  </si>
  <si>
    <t>06952412</t>
  </si>
  <si>
    <t>ПС-159 "Выборг-Южная" яч.26. ф.159-26</t>
  </si>
  <si>
    <t>06952370</t>
  </si>
  <si>
    <t>ПС-159 "Выборг-Южная" яч.27. ф.159-27</t>
  </si>
  <si>
    <t>06952359</t>
  </si>
  <si>
    <t>ПС-159 "Выборг-Южная" яч.30. ф.159-30</t>
  </si>
  <si>
    <t>01160286</t>
  </si>
  <si>
    <t>ПС-159 "Выборг-Южная" яч.31. ф.159-31</t>
  </si>
  <si>
    <t>01160346</t>
  </si>
  <si>
    <t>ПС-159 "Выборг-Южная" яч.32. ф.159-32</t>
  </si>
  <si>
    <t>01160609</t>
  </si>
  <si>
    <t>ПС-159 "Выборг-Южная" яч.40. ф.159-40</t>
  </si>
  <si>
    <t>01160583</t>
  </si>
  <si>
    <t>ПС-159 "Выборг-Южная" яч.41. ф.159-41</t>
  </si>
  <si>
    <t>01160218</t>
  </si>
  <si>
    <t>ПС-159 "Выборг-Южная" яч.42. ф.159-42</t>
  </si>
  <si>
    <t>01160266</t>
  </si>
  <si>
    <t>ПС-159 "Выборг-Южная" яч.43. ф.159-43</t>
  </si>
  <si>
    <t>01160294</t>
  </si>
  <si>
    <t>ПС-159 "Выборг-Южная" ф.159-22 ВЛ-10, оп.№26, КТП-448 РУ-04 кВ</t>
  </si>
  <si>
    <t>28788111</t>
  </si>
  <si>
    <t>ПС"Калининская". Т-1</t>
  </si>
  <si>
    <t>01160298</t>
  </si>
  <si>
    <t>ПС"Калининская". Т-2</t>
  </si>
  <si>
    <t>01160341</t>
  </si>
  <si>
    <t xml:space="preserve">ПС"Стапель".яч.01.ф.01 </t>
  </si>
  <si>
    <t xml:space="preserve">ПС"Стапель".яч.05.ф.05 </t>
  </si>
  <si>
    <t>ПС"Камен.".яч.01.ф.01</t>
  </si>
  <si>
    <t>01160465</t>
  </si>
  <si>
    <t>ПС"Камен.".яч.05.ф.05</t>
  </si>
  <si>
    <t>01160611</t>
  </si>
  <si>
    <t>ПС"Пруды".яч.01.ф.01</t>
  </si>
  <si>
    <t>0305084803</t>
  </si>
  <si>
    <t>ПС"Лесогор.".яч.04.ф.04</t>
  </si>
  <si>
    <t>0810162535</t>
  </si>
  <si>
    <t>ПС"Лесогор.".яч.06.ф.06</t>
  </si>
  <si>
    <t>0811164234</t>
  </si>
  <si>
    <t>ПС"Приморская".  Т-1</t>
  </si>
  <si>
    <t>0601121472</t>
  </si>
  <si>
    <t>ПС"Приморская".  Т-2</t>
  </si>
  <si>
    <t>0602122709</t>
  </si>
  <si>
    <t>ПС"Приморская".  ТСН-2</t>
  </si>
  <si>
    <t>0303088118</t>
  </si>
  <si>
    <t>ПС"Высоцкая". ввод Т-1</t>
  </si>
  <si>
    <t>0304081798</t>
  </si>
  <si>
    <t>ПС"Высоцкая". ввод Т-2</t>
  </si>
  <si>
    <t>0304081643</t>
  </si>
  <si>
    <t>ПС"Высоцкая".с ввода ТСН-1</t>
  </si>
  <si>
    <t>0305081434</t>
  </si>
  <si>
    <t>ПС"Высоцкая".с ввода ТСН-2</t>
  </si>
  <si>
    <t>0305086233</t>
  </si>
  <si>
    <t xml:space="preserve">ПС-237. яч.53. ф.53  </t>
  </si>
  <si>
    <t>01149778</t>
  </si>
  <si>
    <t xml:space="preserve">ПС-237. яч.57. ф.57  </t>
  </si>
  <si>
    <t>01149784</t>
  </si>
  <si>
    <t>ПС-380. яч.03. ф.03</t>
  </si>
  <si>
    <t>01149787</t>
  </si>
  <si>
    <t>ПС-380. яч.20. ф.20</t>
  </si>
  <si>
    <t>01149777</t>
  </si>
  <si>
    <t>ПС-380. яч.24. ф.24</t>
  </si>
  <si>
    <t>01149795</t>
  </si>
  <si>
    <t>ПС-380. яч.30. ф.30</t>
  </si>
  <si>
    <t>01149775</t>
  </si>
  <si>
    <t>РП-26. яч.07. ф.07</t>
  </si>
  <si>
    <t>01149776</t>
  </si>
  <si>
    <t>РП-26. яч.08. ф.08</t>
  </si>
  <si>
    <t>01149786</t>
  </si>
  <si>
    <t>РП-26. яч.12. ф.12</t>
  </si>
  <si>
    <t>01149785</t>
  </si>
  <si>
    <t>РП-26. яч.23. ф.23</t>
  </si>
  <si>
    <t>01149770</t>
  </si>
  <si>
    <t xml:space="preserve">РП-26. яч.27. ф.27      </t>
  </si>
  <si>
    <t>01149771</t>
  </si>
  <si>
    <t>ПС-Калин..яч.23.ф.23.ТП-648</t>
  </si>
  <si>
    <t>0305083620</t>
  </si>
  <si>
    <t>ПС"Калин.".яч.24.ф.24.ТП-575</t>
  </si>
  <si>
    <t>0608112386</t>
  </si>
  <si>
    <t>ПС-Перовс.яч.12.ф.12.ТП-180</t>
  </si>
  <si>
    <t>0305080617</t>
  </si>
  <si>
    <t>ПС-264. яч.01. ф.01</t>
  </si>
  <si>
    <t>36109081</t>
  </si>
  <si>
    <t>ПС-264. яч.06. ф.06</t>
  </si>
  <si>
    <t>36109425</t>
  </si>
  <si>
    <t xml:space="preserve">ПС-513. яч.16. ф.16          </t>
  </si>
  <si>
    <t>01231816</t>
  </si>
  <si>
    <t xml:space="preserve">ПС-513. яч.29. ф.29      </t>
  </si>
  <si>
    <t>01231815</t>
  </si>
  <si>
    <t xml:space="preserve">ПС-513. яч.43. ф.43      </t>
  </si>
  <si>
    <t>01231812</t>
  </si>
  <si>
    <t>ПС-513. яч.53. ф.53</t>
  </si>
  <si>
    <t>01231810</t>
  </si>
  <si>
    <t>РП-5. яч.20. ф.20 ТП-17</t>
  </si>
  <si>
    <t>01223595</t>
  </si>
  <si>
    <t xml:space="preserve">РП-5. яч.22. ф.22. ТП-22            </t>
  </si>
  <si>
    <t>01223589</t>
  </si>
  <si>
    <t xml:space="preserve">РП-5. яч.30. ф.30. ТП-16            </t>
  </si>
  <si>
    <t>01223597</t>
  </si>
  <si>
    <t xml:space="preserve">РП-5. яч.20. ф.20. ТП-14            </t>
  </si>
  <si>
    <t>01231811</t>
  </si>
  <si>
    <t>ПС-Токаревская. яч.05.Ф.5.ТП 634 (КТПН-12)</t>
  </si>
  <si>
    <t>607100789</t>
  </si>
  <si>
    <t>ПС-Токаревская. яч.05.Ф.5.ТП 491 (КТПН-12)</t>
  </si>
  <si>
    <t>0305082884</t>
  </si>
  <si>
    <t>ПС «Токаревская», ф.Ткр-05 ВЛ-10 кВ, оп.70 ПП-54 ТП-1018</t>
  </si>
  <si>
    <t>0303088120</t>
  </si>
  <si>
    <t>ПС «Токаревская», ф.Ткр-05 ВЛ-10 кВ, оп.70 ПП-54 ТП-1019</t>
  </si>
  <si>
    <t>0305081364</t>
  </si>
  <si>
    <t xml:space="preserve">ПС "Стапель" ф.07 </t>
  </si>
  <si>
    <t>1109180161</t>
  </si>
  <si>
    <t xml:space="preserve">ПС "Стапель" ф.08 </t>
  </si>
  <si>
    <t>1109180182</t>
  </si>
  <si>
    <t xml:space="preserve">ПС "Рябовская", ф. Ряб-09 ВЛ-10 кВ, оп. № 36 ТП-1028 РУ-0,4 кВ </t>
  </si>
  <si>
    <t>0622125837</t>
  </si>
  <si>
    <t>ВЛ-110 кВ Советская-1, оп. 1/41, отпайка в сторону ПС 110 кВ Криогаз (ПС-595)</t>
  </si>
  <si>
    <t>0803181528</t>
  </si>
  <si>
    <t>ВЛ-110 кВ Советская-2, оп. 1/40, отпайка в сторону ПС 110 кВ Криогаз (ПС-595)</t>
  </si>
  <si>
    <t>0803181514</t>
  </si>
  <si>
    <t>ПС-110/35/10 кВ №26 ф.10 (контактные соединения на ВЛЗ-10 кВ, отходящее в сторону СТП-394) (транзит в ССО)</t>
  </si>
  <si>
    <t>10175116</t>
  </si>
  <si>
    <t>ПС-110/35/10 кВ №159 "Южная" ф.31 (контактные соединения на ВЛЗ-10 кВ, отходящее в сторону СТП-386) (транзит в ССО)</t>
  </si>
  <si>
    <t>10175092</t>
  </si>
  <si>
    <t>ПС-35/10 кВ "Приморская" ф.2 (контактные соединения на ВЛЗ-10 кВ, отходящие в сторону СТП-56) (транзит в ССО)</t>
  </si>
  <si>
    <t>ПС-35/10 кВ "Высоцкая" ф.03 (контактные соединения на ВЛЗ-10 кВ, отходящая в сторону СТП-38) (транзит в ССО)</t>
  </si>
  <si>
    <t>28649783</t>
  </si>
  <si>
    <t>ПС-35/10 кВ "Высоцкая" ф.3 (контактные соединения на ВЛЗ-10 кВ, отходящая в сторону СТП-40) (транзит в ССО)</t>
  </si>
  <si>
    <t>14760978</t>
  </si>
  <si>
    <t>ПС-35/10/6 кВ "Калининская" ф.31 (контактные соединения отходящей ВЛЗ-6 кВ от ВЛ-6 кВ КТП-369) (транзит в ССО)</t>
  </si>
  <si>
    <t>31410710</t>
  </si>
  <si>
    <t>ПС"Приморская" Контактные соединения ВЛЗ-10 кВ (опора №24/6, отпайка от магистральной ЛЭП-10 кВ), отходящей в сторону РЛНД и КТПН-46 (транзит в ССО)</t>
  </si>
  <si>
    <t>13120360</t>
  </si>
  <si>
    <t>ПС Вещевская  Мичуринская -1</t>
  </si>
  <si>
    <t>ПС Вещевская  Мичуринская -3</t>
  </si>
  <si>
    <t>ПС-159 "Выборг-Южная"ф.19</t>
  </si>
  <si>
    <t>06952442</t>
  </si>
  <si>
    <t>ПС-159 "Выборг-Южная" ф.22</t>
  </si>
  <si>
    <t>01054154</t>
  </si>
  <si>
    <t>ПС-159 "Выборг-Южная" ф.159-22 ВЛ-10, оп.№26, КТП-448 РУ-04 кВ (транзит/переток)</t>
  </si>
  <si>
    <t>ПС "Бобочинская", ПС-158 ВЛ-35 кВ, Бч-1, Грк-2 ПС Лада ф.01 секц. 1 РУ-10кВ</t>
  </si>
  <si>
    <t>05314364</t>
  </si>
  <si>
    <t xml:space="preserve">ПС "Бобочинская", ПС-158 ВЛ-35 кВ, Бч-1, Грк-2 ПС Лада ф.02 секц. 1 РУ-10кВ </t>
  </si>
  <si>
    <t>05313579</t>
  </si>
  <si>
    <t>*ПС "Лада" ф.Лада-02, РУ-0,4 кВ ТП -05491 (бывшая ТП-787)</t>
  </si>
  <si>
    <t>*ПС "Лада" ф.Лада-02, РУ-0,4 кВ ТП -788</t>
  </si>
  <si>
    <t xml:space="preserve">*ПС "Лада" ф.Лада-02, РУ-0,4 кВ ТП -810 </t>
  </si>
  <si>
    <t>10182289-11</t>
  </si>
  <si>
    <t xml:space="preserve">*ПС "Лада" ф.Лада-02, РУ-0,4 кВ ТП -945 </t>
  </si>
  <si>
    <t>*ПС "Лада" ф.Лада-02, РУ-0,4 кВ ТП -812</t>
  </si>
  <si>
    <t>*ПС "Лада" ф.Лада-02, РУ-0,4 кВ ТП -811</t>
  </si>
  <si>
    <t>*ПС "Лада" ф.Лада-02, РУ-0,4кВ ТП-44</t>
  </si>
  <si>
    <t xml:space="preserve">*ПС "Лада" ф.Лада-02, РУ-0,4кВ ТП-519 </t>
  </si>
  <si>
    <t xml:space="preserve">*ПС "Лада" ф.Лада-02, РУ-0,4кВ ТП-520 </t>
  </si>
  <si>
    <t xml:space="preserve">*ПС "Лада" ф.Лада-02, РУ-0,4кВ ТП-521 </t>
  </si>
  <si>
    <t>*ПС "Лада" ф.Лада-02, РУ-0,4кВ ТП-522</t>
  </si>
  <si>
    <t xml:space="preserve">ПС "Бобочинская", ПС-158 ВЛ-35 кВ, Бч-1, Грк-2 ПС Лада ф.03 секц. 1 РУ-10кВ </t>
  </si>
  <si>
    <t>15597820</t>
  </si>
  <si>
    <t xml:space="preserve">ПС "Бобочинская", ПС-158 ВЛ-35 кВ, Бч-1, Грк-2 ПС Лада ф.04 секц. 1 РУ-10кВ </t>
  </si>
  <si>
    <t>11202385</t>
  </si>
  <si>
    <t xml:space="preserve">*ПС "Лада" ф.Лада-04, РУ-0,4кВ ТП-847 </t>
  </si>
  <si>
    <t xml:space="preserve">*ПС "Лада" ф.Лада-04, РУ-0,4кВ ТП-848  </t>
  </si>
  <si>
    <t xml:space="preserve">*ПС "Лада" ф.Лада-04, РУ-0,4кВ ТП-849 </t>
  </si>
  <si>
    <t xml:space="preserve">ПС "Бобочинская", ПС-158 ВЛ-35 кВ, Бч-1, Грк-2 ПС Лада ф.05 секц. 1 РУ-10кВ </t>
  </si>
  <si>
    <t>05313582</t>
  </si>
  <si>
    <t xml:space="preserve">*ПС "Лада" ф.Лада-05, РУ-0,4кВ ТП-05946 </t>
  </si>
  <si>
    <t xml:space="preserve">*ПС "Лада" ф.Лада-05, РУ-0,4кВ ТП-05947  </t>
  </si>
  <si>
    <t xml:space="preserve">*ПС "Лада" ф.Лада-05, РУ-0,4кВ ТП-05947 </t>
  </si>
  <si>
    <t xml:space="preserve">*ПС "Лада" ф.Лада-05, РУ-0,4кВ ТП-05948 </t>
  </si>
  <si>
    <t xml:space="preserve">*ПС "Лада" ф.Лада-05, РУ-0,4кВ ТП-756 </t>
  </si>
  <si>
    <t xml:space="preserve">ПС "Бобочинская", ПС-158 ВЛ-35 кВ, Бч-1, Грк-2 ПС Лада ф.08 секц. 1 РУ-10кВ </t>
  </si>
  <si>
    <t>05313572</t>
  </si>
  <si>
    <t xml:space="preserve">*ПС "Лада" ф.Лада-08, РУ-0,4 кВ ТП -90  </t>
  </si>
  <si>
    <t xml:space="preserve">ПС "Бобочинская", ПС-158 ВЛ-35 кВ, Бч-1, Грк-2 ПС Лада ф.06 секц. 1 РУ-10кВ </t>
  </si>
  <si>
    <t>00717428</t>
  </si>
  <si>
    <t xml:space="preserve">ПС "Бобочинская", ПС-158 ВЛ-35 кВ, Бч-1, Грк-2 ПС Лада ф.07 секц. 1 РУ-10кВ </t>
  </si>
  <si>
    <t>15765806</t>
  </si>
  <si>
    <t xml:space="preserve">ПС "Бобочинская", ПС-158 ВЛ-35 кВ, Бч-1, Грк-2 ПС Лада ф.09 секц. 1 РУ-10кВ </t>
  </si>
  <si>
    <t>25457934</t>
  </si>
  <si>
    <t>ПС "Бобочинская", ПС-158 ВЛ-35 кВ, Бч-1, Грк-2 ПС Лада ф.21 секц. 1 РУ-10кВ</t>
  </si>
  <si>
    <t>5313588</t>
  </si>
  <si>
    <t xml:space="preserve">ЗРУ-10 кВ ПС 375 ф.375-04 </t>
  </si>
  <si>
    <t>1154518</t>
  </si>
  <si>
    <t>ЛЭП-35кВ л.Ник-1 ВЛ-35кВ л.Ник-1 на ПС "Вуокса" Т-2</t>
  </si>
  <si>
    <t>07972170</t>
  </si>
  <si>
    <t>ЛЭП-35кВ л.Ник-3 ВЛ-35кВ л.Ник-3 на ПС "Каменногорская" Т-1</t>
  </si>
  <si>
    <t>07972139</t>
  </si>
  <si>
    <t>ЛЭП-35кВ л.Ник-1 ВЛ-35кВ л.Ник-1 на ПС "Вуокса" ТСН-1</t>
  </si>
  <si>
    <t>21737508</t>
  </si>
  <si>
    <t>ЛЭП-35кВ л.Ник-3 ВЛ-35кВ л.Ник-3 на ПС "Каменногорская" ТСН-2</t>
  </si>
  <si>
    <t>21737420</t>
  </si>
  <si>
    <t>ПС "Каменногорская" Ф.Камен.-04 конт. Прис. ВЛ-10кВ к ВЛ-10кВ ф.Камен.-04</t>
  </si>
  <si>
    <t>25407063</t>
  </si>
  <si>
    <t>ПС-56 Ф.56-03 конт. Прис. ВЛ-10кВ к ВЛ-10кВ ф.56-03 РУ-0,4кВ ТП-372 дачный п.Дубинино</t>
  </si>
  <si>
    <t>11078591</t>
  </si>
  <si>
    <t>ПС "Каменногорская" Ф.Камен.-04 конт. Прис. ВЛ-10кВ к ВЛ-10кВ ф.Камен.-04 РУ-0,4кВ ТП-209 п.Гранитный</t>
  </si>
  <si>
    <t>10182462</t>
  </si>
  <si>
    <t>ПС-Цвелодубовская ф.ЦВД-02 прис. ВЛЗ-10кВ к ВЛЗ-10кВ ф.ЦВД-02 на оп.14 РУ-0,4 кВ ТП-802</t>
  </si>
  <si>
    <t>16928333</t>
  </si>
  <si>
    <t>ПС-Цвелодубовская ф.ЦВД-02 прис. ВЛЗ-10кВ к ВЛЗ-10кВ ф.ЦВД-02 на оп.14 РУ-0,4 кВ ТП-592</t>
  </si>
  <si>
    <t>18431655</t>
  </si>
  <si>
    <t>ПС-Цвелодубовская ф.ЦВД-02 прис. ВЛЗ-10кВ к ВЛЗ-10кВ ф.ЦВД-02 на оп.14 РУ-0,4 кВ ТП-1006</t>
  </si>
  <si>
    <t>04480490</t>
  </si>
  <si>
    <t>ПС-41 ф.41-09 прис.ЛР-607 и ВЛЗ-10кВ ф.41-09 на оп.13 РУ-0,4 кВ ТП-7</t>
  </si>
  <si>
    <t>09321928</t>
  </si>
  <si>
    <t>ПС-41 ф.41-09 прис. ВЛЗ-10кВ к ВЛЗ-10кВ ф.41-09 на оп.26 РУ-0,4 кВ ТП-192</t>
  </si>
  <si>
    <t>21764516</t>
  </si>
  <si>
    <t>ПС-41 ф.41-09 прис.ЛР-720 и ВЛЗ-10кВ ф.41-09 на оп.31 РУ-0,4 кВ ТП-284</t>
  </si>
  <si>
    <t>16928442</t>
  </si>
  <si>
    <t>ПС-375 ф.375-13 РУ-0,4 кВ ТП-886</t>
  </si>
  <si>
    <t>27410171</t>
  </si>
  <si>
    <t>ПС-158 ф.158-01 РУ-0,4 кВ ТП-692 (Тихомирова)</t>
  </si>
  <si>
    <t>13081151</t>
  </si>
  <si>
    <t>ПС-158 ф.158-03 РУ-0,4кВ ТП-548 (Ящерицын)</t>
  </si>
  <si>
    <t>11128399</t>
  </si>
  <si>
    <t>ВЛ-10 кВ ф.Сим.-01 РУ-0,4 кВ ТП-323</t>
  </si>
  <si>
    <t>18432876</t>
  </si>
  <si>
    <t xml:space="preserve"> ПС "Ермиловская" ф.-07 РУ-10 кВ ПС "Ермиловская" ф.-07</t>
  </si>
  <si>
    <t>0305084116</t>
  </si>
  <si>
    <t>ВЛ-10кВ ф. РЯБ-09 в месте присоединения шлейфов ЛР-734;  на изоляторах приемной траверсы ВЛ-10кВ ф.БЧ.-04 ТП-79 яч.9 РУ-0,4 кВ ТП -79 Т-1</t>
  </si>
  <si>
    <t>14755109</t>
  </si>
  <si>
    <t>ВЛ-10кВ ф. РЯБ-09 в месте присоединения шлейфов ЛР-734;  на изоляторах приемной траверсы ВЛ-10кВ ф.БЧ.-04 ТП-79 яч.9 РУ-0,4 кВ ТП -79 Т-2</t>
  </si>
  <si>
    <t>14755129</t>
  </si>
  <si>
    <t>ВЛ-10кВ ф. РЯБ-09 в месте присоединения шлейфов ЛР-734;  на изоляторах приемной траверсы ВЛ-10кВ ф.БЧ.-04 ТП-79 яч.9 РУ-0,4 кВ ТП -79 ТП 293</t>
  </si>
  <si>
    <t>26615873</t>
  </si>
  <si>
    <t>ВЛ-10кВ ф. РЯБ-09 в месте присоединения шлейфов ЛР-734;  на изоляторах приемной траверсы ВЛ-10кВ ф.БЧ.-04 ТП-79 яч.9 РУ-0,4 кВ ТП-078</t>
  </si>
  <si>
    <t>ПС "Рябовская" ф.09 РУ-0,4кВ ТП-869</t>
  </si>
  <si>
    <t>09885603</t>
  </si>
  <si>
    <t>ПС "Рябовская" ф.09 РУ-0,4кВ ТП-319</t>
  </si>
  <si>
    <t>050326912</t>
  </si>
  <si>
    <t>050314912</t>
  </si>
  <si>
    <t>ПС-158 "Победа" ф.07, ПС-331 ф.01 на оп.54 в сторону ЛР-200 ф.158-07, в месте присоединения ВЛ-10кВ к магистральной ВЛ-10кВ ф.331-01 на оп.32 РУ-0,4 кВ ТП-87</t>
  </si>
  <si>
    <t>13201882</t>
  </si>
  <si>
    <t>ПС-158 "Победа" ф.07, ПС-331 ф.01 на оп.54 в сторону ЛР-200 ф.158-07, в месте присоединения ВЛ-10кВ к магистральной ВЛ-10кВ ф.331-01 на оп.32 РУ-0,4 кВ ТП-87А</t>
  </si>
  <si>
    <t>13081228</t>
  </si>
  <si>
    <t>ПС-158 "Победа" ф.07, ПС-331 ф.01 на оп.54 в сторону ЛР-200 ф.158-07, в месте присоединения ВЛ-10кВ к магистральной ВЛ-10кВ ф.331-01 на оп.32 РУ-0,4 кВ ТП-631</t>
  </si>
  <si>
    <t>13121921</t>
  </si>
  <si>
    <t>ПС-158 "Победа" ф.07, ПС-331 ф.01 на оп.54 в сторону ЛР-200 ф.158-07, в месте присоединения ВЛ-10кВ к магистральной ВЛ-10кВ ф.331-01 на оп.32 РУ-0,4 кВ ТП-631А</t>
  </si>
  <si>
    <t>13121220</t>
  </si>
  <si>
    <t>ПС-375 ф.375-13 ВЛ-10 кВ ф.375-13 РУ-0,4кВ ТП-828</t>
  </si>
  <si>
    <t>11112504</t>
  </si>
  <si>
    <t>ПС-375 ф.375-13 ВЛ-10 кВ ф.375-13 РУ-0,4кВ ТП-829</t>
  </si>
  <si>
    <t>11112016</t>
  </si>
  <si>
    <t>ПС-375 ф.375-13 ВЛ-10 кВ ф.375-13 РУ-0,4кВ ТП-830</t>
  </si>
  <si>
    <t>11112026</t>
  </si>
  <si>
    <t>ПС-375 ф.375-13 ВЛ-10 кВ ф.375-13 РУ-0,4кВ ТП-831</t>
  </si>
  <si>
    <t>11109879</t>
  </si>
  <si>
    <t>ПС-375 ф.375-13 ВЛ-10 кВ ф.375-13 РУ-0,4кВ ТП-958</t>
  </si>
  <si>
    <t>11129665</t>
  </si>
  <si>
    <t>ПС-375 ф.375-13 ВЛ-10 кВ ф.375-13 РУ-0,4кВ ТП-959</t>
  </si>
  <si>
    <t>13107086</t>
  </si>
  <si>
    <t>ПС-375 ф.375-13 ВЛ-10 кВ ф.375-13 РУ-0,4кВ ТП-959 собств.нужды</t>
  </si>
  <si>
    <t>13112358</t>
  </si>
  <si>
    <t>ПС 330/400/110 "Выборгская" ВЛ-110"Советская-1": узел крепления натяжной гирлянды к стене здания ПС-513 и контактные соединения спусков ВЛ к проходным изоляторам, ПГВ-513 Пульт управления</t>
  </si>
  <si>
    <t>01233123</t>
  </si>
  <si>
    <t>ПС 330/400/110 "Выборгская" ВЛ-110кВ  Л "Советская-2": узел крепления натяжной гирлянды к стене здания ПС-513 и контактные соединения спусков ВЛ к проходным изоляторам, ПГВ-513 Пульт управления</t>
  </si>
  <si>
    <t>01233124</t>
  </si>
  <si>
    <t>ПС"Высоцкая". ввод Т-1 (транзит/переток)</t>
  </si>
  <si>
    <t>ПС"Высоцкая". ввод Т-2 (транзит/переток)</t>
  </si>
  <si>
    <t>ПС"Высоцкая".с ввода ТСН-1 (транзит/переток)</t>
  </si>
  <si>
    <t>ПС"Высоцкая".с ввода ТСН-2 (транзит/переток)</t>
  </si>
  <si>
    <t xml:space="preserve">ПС-513. яч.16. ф.16 (транзит/переток)          </t>
  </si>
  <si>
    <t xml:space="preserve">ПС-513. яч.29. ф.29 (транзит/переток)     </t>
  </si>
  <si>
    <t xml:space="preserve">ПС-513. яч.43. ф.43 (транзит/переток)      </t>
  </si>
  <si>
    <t>ПС-513. яч.53. ф.53 (транзит/переток)</t>
  </si>
  <si>
    <t>РП-5. яч.20. ф.20 ТП-17 (транзит/переток)</t>
  </si>
  <si>
    <t xml:space="preserve">РП-5. яч.22. ф.22. ТП-22 (транзит/переток)           </t>
  </si>
  <si>
    <t xml:space="preserve">РП-5. яч.30. ф.30. ТП-16 (транзит/переток)           </t>
  </si>
  <si>
    <t xml:space="preserve">РП-5. яч.20. ф.20. ТП-14 (транзит/переток)           </t>
  </si>
  <si>
    <t>ПС-Токаревская. яч.05.Ф.5.ТП 634 (КТПН-12) (транзит/переток)</t>
  </si>
  <si>
    <t>ПС-Токаревская. яч.05.Ф.5.ТП 491 (КТПН-12) (транзит/переток)</t>
  </si>
  <si>
    <t>ПС «Токаревская», ф.Ткр-05 ВЛ-10 кВ, оп.70 ПП-54 ТП-1018 (транзит/переток)</t>
  </si>
  <si>
    <t>13105986</t>
  </si>
  <si>
    <t>ПС «Токаревская», ф.Ткр-05 ВЛ-10 кВ, оп.70 ПП-54 ТП-1019 (транзит/переток)</t>
  </si>
  <si>
    <t>13109249</t>
  </si>
  <si>
    <t>ПС-375 ф.375-13 ПКС "Чернявское" РУ-0,4 кВ ТП -456</t>
  </si>
  <si>
    <t>16927893</t>
  </si>
  <si>
    <t>ПС "Рябовская" ф.09 ДНП "Зеркальное"  ДНП "Солнечный берег" РУ-0,4 кВ ТП -931</t>
  </si>
  <si>
    <t>15729033</t>
  </si>
  <si>
    <t>ПС "Рябовская" ф.09 ДНП "Зеркальное"  ДНП "Солнечный берег" РУ-0,4 кВ ТП -932</t>
  </si>
  <si>
    <t>15735944</t>
  </si>
  <si>
    <t>ПС "Рябовская" ф.09 ДНП "Зеркальное"  ДНП "Солнечный берег" РУ-0,4 кВ ТП -933</t>
  </si>
  <si>
    <t>15735947</t>
  </si>
  <si>
    <t>ПС "Рябовская" ф.09 ДНП "Зеркальное"  ДНП "Солнечный берег" РУ-0,4 кВ ТП -934</t>
  </si>
  <si>
    <t>15736027</t>
  </si>
  <si>
    <t>ПС "Рябовская" ф.09 ДНП "Зеркальное"  ДНП "Солнечный берег" РУ-0,4 кВ ТП -935</t>
  </si>
  <si>
    <t>15735979</t>
  </si>
  <si>
    <t>ПС "Рябовская" ф.09 ДНП "Зеркальное"  ДНП "Солнечный берег" РУ-0,4 кВ ТП -05936</t>
  </si>
  <si>
    <t>15735242</t>
  </si>
  <si>
    <t>ПС "Саперная" ф.Сап-01 контакт присоединения отпаечной ВЛ-10кВ на оп. 135 ф.Сап-01 ТП-864 РУ-0,4 кВ</t>
  </si>
  <si>
    <t>ПС-159 "Выборг-Южная", ГРЩ-0,4кВ Ввод 1 (ГМ "Магнит") (транзит/переток)</t>
  </si>
  <si>
    <t>ПС-159 "Выборг-Южная", ГРЩ-0,4кВ Ввод 2 (ГМ "Магнит")  (транзит/переток)</t>
  </si>
  <si>
    <t>НСК 
ООО РГМЭК</t>
  </si>
  <si>
    <t>ТП-176,6/0,4кВ,РУ-6кВ.1с.ш,яч.1 (ПС Калининская, ПС-26) (транзит/переток)</t>
  </si>
  <si>
    <t>ТП-176,6/0,4кВ,РУ-6кВ.2с.ш,яч.8  (ПС Калининская, ПС-26) (транзит/переток)</t>
  </si>
  <si>
    <t xml:space="preserve">Филиал АО "ЛОЭСК" "Южные электрические сети" </t>
  </si>
  <si>
    <t>Гатчина</t>
  </si>
  <si>
    <t xml:space="preserve">ПС"Гатчина". яч.03. ф.Гатчина-03 </t>
  </si>
  <si>
    <t>01160416</t>
  </si>
  <si>
    <t xml:space="preserve">ПС"Гатчина". яч.05. ф.Гатчина-05 </t>
  </si>
  <si>
    <t>01160326</t>
  </si>
  <si>
    <t xml:space="preserve">ПС"Гатчина". яч.07. ф.Гатчина-07 </t>
  </si>
  <si>
    <t>01160598</t>
  </si>
  <si>
    <t xml:space="preserve">ПС"Гатчина". яч.09. ф.Гатчина-09 </t>
  </si>
  <si>
    <t>01160645</t>
  </si>
  <si>
    <t xml:space="preserve">ПС"Гатчина". яч.10. ф.Гатчина-10 </t>
  </si>
  <si>
    <t>01160505</t>
  </si>
  <si>
    <t xml:space="preserve">ПС"Гатчина". яч.12. ф.Гатчина-12 </t>
  </si>
  <si>
    <t>01160434</t>
  </si>
  <si>
    <t xml:space="preserve">ПС"Гатчина". яч.13. ф.Гатчина-13 </t>
  </si>
  <si>
    <t>01160301</t>
  </si>
  <si>
    <t xml:space="preserve">ПС"Гатчина". яч.14. ф.Гатчина-14 </t>
  </si>
  <si>
    <t>01160456</t>
  </si>
  <si>
    <t xml:space="preserve">ПС"Гатчина". яч.15. ф.Гатчина-15 </t>
  </si>
  <si>
    <t>01160625</t>
  </si>
  <si>
    <t xml:space="preserve">ПС"Гатчина". яч.16. ф.Гатчина-16 </t>
  </si>
  <si>
    <t>0155310</t>
  </si>
  <si>
    <t xml:space="preserve">ПС"Гатчина"  Ф-1 (Ф-6 рез.)-ТП-197 </t>
  </si>
  <si>
    <t>0607122868</t>
  </si>
  <si>
    <t xml:space="preserve">ПС"Гатчина" Ф-1 (Ф-6 рез.)-КТП-1063 </t>
  </si>
  <si>
    <t>ПС-42. яч.16. ф.42-16</t>
  </si>
  <si>
    <t>ПС-42. яч.22. ф.42-22</t>
  </si>
  <si>
    <t>ПС-42. яч.24. ф.42-24</t>
  </si>
  <si>
    <t>36109278</t>
  </si>
  <si>
    <t>ПС-42. яч.25. ф.42-25</t>
  </si>
  <si>
    <t>ПС-42. яч.26. ф.42-26</t>
  </si>
  <si>
    <t>36109344</t>
  </si>
  <si>
    <t>ПС-42. яч.27. ф.42-27</t>
  </si>
  <si>
    <t>ПС-42. яч.29. ф.42-29</t>
  </si>
  <si>
    <t>ПС-42. яч.30. ф.42-30</t>
  </si>
  <si>
    <t>36109231</t>
  </si>
  <si>
    <t>ПС-42. яч.32. ф.42-32</t>
  </si>
  <si>
    <t>36109244</t>
  </si>
  <si>
    <t>ПС-42. яч.34. ф.42-34</t>
  </si>
  <si>
    <t>36109301</t>
  </si>
  <si>
    <t>ПС-42. яч.36. ф.42-36</t>
  </si>
  <si>
    <t>36112662</t>
  </si>
  <si>
    <t>ПС-42. яч.38. ф.42-38</t>
  </si>
  <si>
    <t>36109460</t>
  </si>
  <si>
    <t>ПС-42. яч.40. ф.42-40</t>
  </si>
  <si>
    <t>36109245</t>
  </si>
  <si>
    <t>ПС-225. яч.02. ф.225-02</t>
  </si>
  <si>
    <t>01160368</t>
  </si>
  <si>
    <t>ПС-225. яч.03. ф.225-03</t>
  </si>
  <si>
    <t>01160165</t>
  </si>
  <si>
    <t>ПС-225. яч.04. ф.225-04</t>
  </si>
  <si>
    <t>01160303</t>
  </si>
  <si>
    <t>ПС-225. яч.05. ф.225-05</t>
  </si>
  <si>
    <t>01160270</t>
  </si>
  <si>
    <t>ПС-225. яч.06. ф.225-06</t>
  </si>
  <si>
    <t>01160223</t>
  </si>
  <si>
    <t>ПС-225. яч.11. ф.225-11</t>
  </si>
  <si>
    <t>01160467</t>
  </si>
  <si>
    <t>ПС-225. яч.14. ф.225-14</t>
  </si>
  <si>
    <t>01160445</t>
  </si>
  <si>
    <t>ПС-225. яч.21. ф.225-21</t>
  </si>
  <si>
    <t>01160515</t>
  </si>
  <si>
    <t xml:space="preserve">ПС-225"Н". яч.30. ф.225н-30 </t>
  </si>
  <si>
    <t>01160164</t>
  </si>
  <si>
    <t xml:space="preserve">ПС-225"Н". яч.32. ф.225н-32 </t>
  </si>
  <si>
    <t>01160363</t>
  </si>
  <si>
    <t xml:space="preserve">ПС-225"Н". яч.33. ф.225н-33 </t>
  </si>
  <si>
    <t>01160339</t>
  </si>
  <si>
    <t xml:space="preserve">ПС-225"Н". яч.34. ф.225н-34 </t>
  </si>
  <si>
    <t>01160621</t>
  </si>
  <si>
    <t xml:space="preserve">ПС-225"Н". яч.42. ф.225н-42 </t>
  </si>
  <si>
    <t>01160491</t>
  </si>
  <si>
    <t xml:space="preserve">ПС-225"Н". яч.43. ф.225н-43 </t>
  </si>
  <si>
    <t>01300388</t>
  </si>
  <si>
    <t xml:space="preserve">ПС-225"Н". яч.44. ф.225н-44 </t>
  </si>
  <si>
    <t>01160307</t>
  </si>
  <si>
    <t xml:space="preserve">ПС-225"Н". яч.46. ф.225н-46 </t>
  </si>
  <si>
    <t>01160369</t>
  </si>
  <si>
    <t xml:space="preserve">ПС-225"Н". яч.100. ф.225н-100 </t>
  </si>
  <si>
    <t>01160612</t>
  </si>
  <si>
    <t xml:space="preserve">ПС-225"Н". яч.101. ф.225н-101 </t>
  </si>
  <si>
    <t>01160361</t>
  </si>
  <si>
    <t xml:space="preserve">ПС-225"Н". яч.101. ф.225н-102 </t>
  </si>
  <si>
    <t>01160521</t>
  </si>
  <si>
    <t xml:space="preserve">ПС-225"Н". яч.200. ф.225н-200 </t>
  </si>
  <si>
    <t>01160518</t>
  </si>
  <si>
    <t xml:space="preserve">ПС-225"Н". яч.201. ф.225н-201 </t>
  </si>
  <si>
    <t>01160136</t>
  </si>
  <si>
    <t xml:space="preserve">ПС-225"Н". яч.202. ф.225н-202 </t>
  </si>
  <si>
    <t>01160492</t>
  </si>
  <si>
    <t xml:space="preserve">ПС-225"Н". яч.204. ф.225н-204 </t>
  </si>
  <si>
    <t>01155388</t>
  </si>
  <si>
    <t>ПС-224. яч.01. ф.224-01</t>
  </si>
  <si>
    <t>01160140</t>
  </si>
  <si>
    <t>ПС-224. яч.02. ф.224-02</t>
  </si>
  <si>
    <t>06952403</t>
  </si>
  <si>
    <t>ПС-224. яч.04. ф.224-04(з-д"Кризо")</t>
  </si>
  <si>
    <t>01155365</t>
  </si>
  <si>
    <t>ПС-224. яч.05. ф.224-05(з-д"Кризо")</t>
  </si>
  <si>
    <t>01160252</t>
  </si>
  <si>
    <t xml:space="preserve">ПС-224. яч.06. ф.06. ТП-207( з-д "Буревестник") </t>
  </si>
  <si>
    <t>0318081357</t>
  </si>
  <si>
    <t>ПС-224. яч.07. ф.224-07</t>
  </si>
  <si>
    <t>01160142</t>
  </si>
  <si>
    <t>ПС-224. яч.08. ф.224-08</t>
  </si>
  <si>
    <t>01160637</t>
  </si>
  <si>
    <t>ПС-224. яч.09. ф.224-09</t>
  </si>
  <si>
    <t>01160564</t>
  </si>
  <si>
    <t>ПС-224. яч.10. ф.224-10</t>
  </si>
  <si>
    <t>01160279</t>
  </si>
  <si>
    <t>ПС-224. яч.11. ф.224-11</t>
  </si>
  <si>
    <t>01160162</t>
  </si>
  <si>
    <t>ПС-224. яч.12. ф.224-12</t>
  </si>
  <si>
    <t>01160422</t>
  </si>
  <si>
    <t>ПС-224. яч.13. ф.224-13</t>
  </si>
  <si>
    <t>01160451</t>
  </si>
  <si>
    <t>ПС-224. яч.15. ф.224-15</t>
  </si>
  <si>
    <t>01160407</t>
  </si>
  <si>
    <t>ПС-224. яч.16. ф.224-16</t>
  </si>
  <si>
    <t>01160135</t>
  </si>
  <si>
    <t>ПС-224. яч.18. ф.224-18</t>
  </si>
  <si>
    <t>01160282</t>
  </si>
  <si>
    <t>ПС-224. яч.19. ф.224-19</t>
  </si>
  <si>
    <t>01160327</t>
  </si>
  <si>
    <t>ПС-224. яч.20. ф.224-20</t>
  </si>
  <si>
    <t>01160379</t>
  </si>
  <si>
    <t>ПС-224. яч.22. ф.224-22</t>
  </si>
  <si>
    <t>01160308</t>
  </si>
  <si>
    <t xml:space="preserve">ПС-224. яч.23. ф.224-23 </t>
  </si>
  <si>
    <t>01160532</t>
  </si>
  <si>
    <t xml:space="preserve">ПС-58. яч.02. ф.58-02 </t>
  </si>
  <si>
    <t>01160258</t>
  </si>
  <si>
    <t xml:space="preserve">ПС-58. яч.03. ф.58-03 </t>
  </si>
  <si>
    <t>01160453</t>
  </si>
  <si>
    <t xml:space="preserve">ПС-58. яч.05. ф.58-05 </t>
  </si>
  <si>
    <t>01160519</t>
  </si>
  <si>
    <t xml:space="preserve">ПС-58. яч.17. ф.58-17 </t>
  </si>
  <si>
    <t>01160161</t>
  </si>
  <si>
    <t xml:space="preserve">ПС-58. яч.21. ф.58-21 </t>
  </si>
  <si>
    <t>01160111</t>
  </si>
  <si>
    <t xml:space="preserve">ПС-58. яч.310. ф.58-310 </t>
  </si>
  <si>
    <t>0305081983</t>
  </si>
  <si>
    <t xml:space="preserve">ПС-58. яч.410. ф.58-410 </t>
  </si>
  <si>
    <t>0305086163</t>
  </si>
  <si>
    <t>ПС-58 яч.311 ф.58-311</t>
  </si>
  <si>
    <t>0305086063</t>
  </si>
  <si>
    <t>ПС-58 яч.411 ф.58-411</t>
  </si>
  <si>
    <t>0305085549</t>
  </si>
  <si>
    <t>ПС-225, ф. 201-ТП-119-ТП-111 (транзит в ССО)</t>
  </si>
  <si>
    <t>ПС-42, ф. 16-РП-2-ТП-30- ТП-111 (транзит в ССО)</t>
  </si>
  <si>
    <t>11108294</t>
  </si>
  <si>
    <t>9323227</t>
  </si>
  <si>
    <t>Контактные соединения ВЛ-6 кВ и неподвижные контакты РЛНД ф.34 от ПС-42;Контактные соединения ВЛ-6 кВ и неподвижные контакты РЛНД ф.20 от ПС-224; РУ-0,4 кВ ТП-214 (транзит в ССО)</t>
  </si>
  <si>
    <t>10184291</t>
  </si>
  <si>
    <t>п. Вырица (Гатчинский р-н)</t>
  </si>
  <si>
    <t>ПС-7. яч.01. ф.7-01</t>
  </si>
  <si>
    <t>ПС-7. яч.02. ф.7-02</t>
  </si>
  <si>
    <t>01035763</t>
  </si>
  <si>
    <t>ПС-7. яч.04. ф.7-04</t>
  </si>
  <si>
    <t>01035803</t>
  </si>
  <si>
    <t>ПС-7. яч.06. ф.7-06</t>
  </si>
  <si>
    <t>01035822</t>
  </si>
  <si>
    <t>ПС-7. яч.08. ф.7-08</t>
  </si>
  <si>
    <t>01035813</t>
  </si>
  <si>
    <t xml:space="preserve">ПС-Вырица. яч.03. ф.Вырица-03 </t>
  </si>
  <si>
    <t>01160514</t>
  </si>
  <si>
    <t>ПС-Вырица. яч.04. ф.Вырица-04</t>
  </si>
  <si>
    <t>01160304</t>
  </si>
  <si>
    <t xml:space="preserve">ПС-322. яч.01. ф.322-01 </t>
  </si>
  <si>
    <t>06100216</t>
  </si>
  <si>
    <t xml:space="preserve">ПС-322. яч.03. ф.322-03 </t>
  </si>
  <si>
    <t>06100212</t>
  </si>
  <si>
    <t xml:space="preserve">ПС-322. яч.06. ф.322-06 </t>
  </si>
  <si>
    <t>06100243</t>
  </si>
  <si>
    <t xml:space="preserve">ПС-322. яч.08. ф.322-08 </t>
  </si>
  <si>
    <t>06100210</t>
  </si>
  <si>
    <t>ПС 322 ф.10</t>
  </si>
  <si>
    <t>06100184</t>
  </si>
  <si>
    <t>ПС-322. яч.11. ф.322-11</t>
  </si>
  <si>
    <t>01211699</t>
  </si>
  <si>
    <t>ПС-322 ф.3, ТП-16, (контактные наконечники в РУ-0,4 кВ ТП-16) (транзит в ССО)</t>
  </si>
  <si>
    <t>13157384</t>
  </si>
  <si>
    <t>ПС-322 ф.6, ТП-28, (контактные соединения в РУ-0,4 кВ ТП-28) (транзит в ССО)</t>
  </si>
  <si>
    <t>13157255</t>
  </si>
  <si>
    <t>п. Сиверский (Гатчинский р-н)</t>
  </si>
  <si>
    <t>ПС-259. яч.06. ф.259-06</t>
  </si>
  <si>
    <t>01160166</t>
  </si>
  <si>
    <t>ПС-259. яч.09. ф.259-09</t>
  </si>
  <si>
    <t>01286966</t>
  </si>
  <si>
    <t xml:space="preserve">ПС-259. яч.13. ф.259-13 </t>
  </si>
  <si>
    <t>01286977</t>
  </si>
  <si>
    <t>ПС-259. яч.15. ф.259-15</t>
  </si>
  <si>
    <t>01286982</t>
  </si>
  <si>
    <t>ПС-259. яч.17. ф.259-17</t>
  </si>
  <si>
    <t>01286976</t>
  </si>
  <si>
    <t xml:space="preserve">ПС-259. яч.20. ф.259-20 </t>
  </si>
  <si>
    <t>01160576</t>
  </si>
  <si>
    <t>ПС-259. яч.21. ф.259-21</t>
  </si>
  <si>
    <t>01286962</t>
  </si>
  <si>
    <t>ПС-259. яч.?. ф.259-24</t>
  </si>
  <si>
    <t>01160112</t>
  </si>
  <si>
    <t>ПС-259. яч.03. ф.259-03. ЦРП "Сиверское". яч.03. ф.Сиверское-04</t>
  </si>
  <si>
    <t>01286972</t>
  </si>
  <si>
    <t>ПС-259. яч.22. ф.259-22. ЦРП "Сиверское". яч.06.  ф.Сиверское-07</t>
  </si>
  <si>
    <t>01160450</t>
  </si>
  <si>
    <t>п. Тайцы (Гатчинский р-н)</t>
  </si>
  <si>
    <t xml:space="preserve">ПС"Тайцы". яч.04. ф.Тайцы-04 </t>
  </si>
  <si>
    <t>01160175</t>
  </si>
  <si>
    <t xml:space="preserve">ПС"Тайцы". яч.07. ф.Тайцы-07 </t>
  </si>
  <si>
    <t xml:space="preserve">ПС"Тайцы". яч.08. ф.Тайцы-08 </t>
  </si>
  <si>
    <t>01160437</t>
  </si>
  <si>
    <t>г. Коммунар (Гатчинский р-н)</t>
  </si>
  <si>
    <t>ПС-Коммунар. яч.02. ф.Коммунар-02</t>
  </si>
  <si>
    <t>01093685</t>
  </si>
  <si>
    <t>ПС-Коммунар. яч.22. ф.Коммунар-22</t>
  </si>
  <si>
    <t>01093686</t>
  </si>
  <si>
    <t xml:space="preserve">ПС-Комсомолец. яч.24. ф.-24 </t>
  </si>
  <si>
    <t>0612104723</t>
  </si>
  <si>
    <t xml:space="preserve">ПС-Комсомолец. яч.4. ф.-04 </t>
  </si>
  <si>
    <t>0612102942</t>
  </si>
  <si>
    <t xml:space="preserve">ПС-354 110/35/6 яч.06  Ф-06 </t>
  </si>
  <si>
    <t>01116423</t>
  </si>
  <si>
    <t xml:space="preserve">ПС-354 110/35/6 яч.07  Ф-07 </t>
  </si>
  <si>
    <t>01093699</t>
  </si>
  <si>
    <t xml:space="preserve">ПС-354 110/35/6 яч.39 Ф-39 </t>
  </si>
  <si>
    <t>01093704</t>
  </si>
  <si>
    <t xml:space="preserve">ПС-354 110/35/6 яч.40  Ф-40 </t>
  </si>
  <si>
    <t>01093688</t>
  </si>
  <si>
    <t>п. Дружная горка (Гатчинский р-н)</t>
  </si>
  <si>
    <t>ПС-Дружная Горка. яч.01. ф.Дружная Горка-01</t>
  </si>
  <si>
    <t>0304081655</t>
  </si>
  <si>
    <t>ПС-Дружная Горка. яч.02. ф.Дружная Горка-02</t>
  </si>
  <si>
    <t>0304081646</t>
  </si>
  <si>
    <t>ПС-Дружная Горка. яч.10. ф.Дружная Горка-10</t>
  </si>
  <si>
    <t>0304081811</t>
  </si>
  <si>
    <t>ПС-Дружная Горка. яч.14. ф.Дружная Горка-14</t>
  </si>
  <si>
    <t>0304081814</t>
  </si>
  <si>
    <t xml:space="preserve">ПС"Кобрино". яч.06. ф.Кобрино-06 </t>
  </si>
  <si>
    <t>01160601</t>
  </si>
  <si>
    <t>ПС "Кобрино" ф. №6 ТП-1 (кабельные наконечники в РУ-0,4 кВ ТП1) (транзит в ССО)</t>
  </si>
  <si>
    <t>29123297</t>
  </si>
  <si>
    <t>ПС "Строганово", ПС "Дружная горка" ввод-1</t>
  </si>
  <si>
    <t>1110150766</t>
  </si>
  <si>
    <t>ПС "Кобрино" 35/10кВ, ПС "Дружная горка" ввод-2</t>
  </si>
  <si>
    <t>1110152053</t>
  </si>
  <si>
    <t>п. Новый Свет (Гатчинский р-н)</t>
  </si>
  <si>
    <t>ПС "Новый Свет-1" ф.08,10кВ,оп.92,РУ-04кВ</t>
  </si>
  <si>
    <t>0611122661</t>
  </si>
  <si>
    <t>п. Анино (Ломоносовский район)</t>
  </si>
  <si>
    <t>ПС 514, яч.311 ф.514-305</t>
  </si>
  <si>
    <t>15604831</t>
  </si>
  <si>
    <t>ПС 514, яч.405 ф.514-402</t>
  </si>
  <si>
    <t>пгт. Толмачево (Лужчкий район)</t>
  </si>
  <si>
    <t xml:space="preserve">ПС-48. яч.06. ф.48-05   </t>
  </si>
  <si>
    <t xml:space="preserve">ПС-48. яч.10. ф.48-13  </t>
  </si>
  <si>
    <t xml:space="preserve">ПС-48. яч.11. ф.48-14    </t>
  </si>
  <si>
    <t xml:space="preserve">ПС-48. яч.12. ф.48-15    </t>
  </si>
  <si>
    <t xml:space="preserve">ПС-48. яч.13. ф.48-16     </t>
  </si>
  <si>
    <t xml:space="preserve">ПС-48. яч.22. ф.48-19   </t>
  </si>
  <si>
    <t xml:space="preserve">ПС-48. яч.29. ф.48-22   </t>
  </si>
  <si>
    <t xml:space="preserve">ПС-48. яч.31. ф.48-23  </t>
  </si>
  <si>
    <t xml:space="preserve">ПС-48. яч.37. ф.48-26   </t>
  </si>
  <si>
    <t>ПС-48. яч.37. ф.48-27</t>
  </si>
  <si>
    <t>ПС-406. ф.406-03</t>
  </si>
  <si>
    <t>01130393</t>
  </si>
  <si>
    <t>ПС-406. ф.406-09</t>
  </si>
  <si>
    <t>01151623</t>
  </si>
  <si>
    <t>ПС-406. ф.406-10</t>
  </si>
  <si>
    <t>1130221</t>
  </si>
  <si>
    <t>ПС-144. яч.13. ф.144-01</t>
  </si>
  <si>
    <t>01160302</t>
  </si>
  <si>
    <t xml:space="preserve">ПС-48. яч.24. ф.48-08. ТП-58 </t>
  </si>
  <si>
    <t>0305083443</t>
  </si>
  <si>
    <t xml:space="preserve">ПС-48. яч.24. ф.48-08. ТП-728 </t>
  </si>
  <si>
    <t>ПС-48. яч.24. ф.48-08.ТП-60</t>
  </si>
  <si>
    <t>ПС-144. яч.10. ф.144-02. ТП-89</t>
  </si>
  <si>
    <t>ПС-144. яч.04. ф.144-10. КРУН-1 (вв.1) (резерв)</t>
  </si>
  <si>
    <t>1124135549</t>
  </si>
  <si>
    <t xml:space="preserve">ПС-48. яч.24. ф.48-08. ТП-907 </t>
  </si>
  <si>
    <t>0306089077</t>
  </si>
  <si>
    <t>ПС-144. ф.144-01 ТП-4</t>
  </si>
  <si>
    <t>0612102935</t>
  </si>
  <si>
    <t>ПС-48. яч.24. ф.48-08. КРУН-2 (резерв)</t>
  </si>
  <si>
    <t>1111152303</t>
  </si>
  <si>
    <t>ПС 110/35/10 кВ № 48, ф.48-05 (кабельные наконечники КЛ-0,4 кВ в РУ-0,4 кВ ТП-67) (транзит в ССО)</t>
  </si>
  <si>
    <t>28649831</t>
  </si>
  <si>
    <t>г. Луга</t>
  </si>
  <si>
    <t>ПС-36. яч.08. ф.36-01</t>
  </si>
  <si>
    <t>01160494</t>
  </si>
  <si>
    <t>ПС-36. яч.11. ф.36-02</t>
  </si>
  <si>
    <t>01160568</t>
  </si>
  <si>
    <t>ПС-36. яч.02. ф.36-07</t>
  </si>
  <si>
    <t>01160626</t>
  </si>
  <si>
    <t>ПС-36. яч.17. ф.36-08</t>
  </si>
  <si>
    <t>01160340</t>
  </si>
  <si>
    <t>ПС-48. яч.36. ф.48-11. ТП-1 "Черемушки" новый</t>
  </si>
  <si>
    <t>ПС-406. яч.16. ф.406-06.ТП-56  (Т1)</t>
  </si>
  <si>
    <t xml:space="preserve">Филиал АО "ЛОЭСК" "Пригородные электрические сети" </t>
  </si>
  <si>
    <t>Сертолово</t>
  </si>
  <si>
    <t>ПС "Лаврики" 110/10 кВ, КВЛ 110 кВ, ЛМри-1 яч.1</t>
  </si>
  <si>
    <t>0810183831</t>
  </si>
  <si>
    <t>ПС "Лаврики" 110/10 кВ, КВЛ 110 кВ, ЛМри-7 яч.3</t>
  </si>
  <si>
    <t>0810184182</t>
  </si>
  <si>
    <t>ПС-537. ф.537-511 ТП-302 (ТП-3)</t>
  </si>
  <si>
    <t>18422913</t>
  </si>
  <si>
    <t>ПС-537, ф.537-606, ВЛ-10 кВ ТП 8110-ТП 8820 оп. №23 в ЩУ ПКУ-10 кВ (Хонка-парк)</t>
  </si>
  <si>
    <t>ПС-537 "Сертолово" ф. 537-511, ВЛ-10кВ л.8251-8263, оп. № 2, ТП -053 РУ-0,4 кВ</t>
  </si>
  <si>
    <t>22684642</t>
  </si>
  <si>
    <t>ПС-537 «Сертолово» ф.537-503, 537-609, ТП-401 ввод-1 РУ-0,4кВ</t>
  </si>
  <si>
    <t>21734942</t>
  </si>
  <si>
    <t>ПС-537 «Сертолово» ф.537-503, 537-609, ТП-401 ввод-2 РУ-0,4кВ</t>
  </si>
  <si>
    <t>19105021</t>
  </si>
  <si>
    <t>ПС-537 "Сертолово" ф. 537-503, 537-609, ТП-401-402, РУ-1 ТП-402 панель учета</t>
  </si>
  <si>
    <t>ПС-537 "Сертолово" ф. 537-503, 537-609, ТП-401-402, РУ-2 ТП-402 панель учета</t>
  </si>
  <si>
    <t xml:space="preserve">ПС-89 ф.89-211 БКРТП-9222 РУ-10 кВ яч.15 </t>
  </si>
  <si>
    <t>108316</t>
  </si>
  <si>
    <t xml:space="preserve">ПС-89 ф.89-242 БКРТП-9222 РУ-10 кВ яч.10 </t>
  </si>
  <si>
    <t>108319</t>
  </si>
  <si>
    <t>ПС-89 ф.89-242 БКРТП-9222 РУ-10 кВ яч.10 ТП-299  РУ-10 кВ (транзит/переток)</t>
  </si>
  <si>
    <t>01321861</t>
  </si>
  <si>
    <t>ПС-89 ф.89-211 БКРТП-9222 РУ-10 кВ яч.10 ТП-299 РУ-10 кВ (транзит/переток)</t>
  </si>
  <si>
    <t>01321860</t>
  </si>
  <si>
    <t>ПС-335 РУ-10 кВ 3 с.ш., яч.309, ф.335-309</t>
  </si>
  <si>
    <t>0812104649</t>
  </si>
  <si>
    <t>ПС-335 РУ-10 кВ 3 с.ш., яч.310, ф.335-310</t>
  </si>
  <si>
    <t>0812104810</t>
  </si>
  <si>
    <t>ПС-335 РУ-10 кВ 4 с.ш., яч.410, ф.335-410</t>
  </si>
  <si>
    <t>ПС-335 РУ-10 кВ 4 с.ш., яч.411, ф.335-411</t>
  </si>
  <si>
    <t>0812104657</t>
  </si>
  <si>
    <t>ПС-335 ф.335-310, ф.335-411, ТП-143 (д. Кудрово, ул. Столичная, д.1) ГРЩ Ввод-1 (транзит/переток)</t>
  </si>
  <si>
    <t>21740525-15</t>
  </si>
  <si>
    <t>ПС-335 ф.335-310, ф.335-411, ТП-143 (д. Кудрово, ул. Столичная, д.1) ГРЩ Ввод-2  (транзит/переток)</t>
  </si>
  <si>
    <t>21747794-15</t>
  </si>
  <si>
    <t>ПС-335 ф.335-310, ф.335-411, ТП-143 (д. Кудрово, ул. Столичная, д.1) ЩМ Ввод-1  (транзит/переток)</t>
  </si>
  <si>
    <t>21760558-15</t>
  </si>
  <si>
    <t>ПС-335 ф.335-310, ф.335-411, ТП-143 (д. Кудрово, ул. Столичная, д.1) ЩМ Ввод-2  (транзит/переток)</t>
  </si>
  <si>
    <t>21760542-15</t>
  </si>
  <si>
    <t>ПС-335 ф.335-310, ф.335-411, ТП-143 (д. Кудрово, ул. Столичная, д.2) ГРЩ Ввод-1  (транзит/переток)</t>
  </si>
  <si>
    <t>21763376-15</t>
  </si>
  <si>
    <t>ПС-335 ф.335-310, ф.335-411, ТП-143 (д. Кудрово, ул. Столичная, д.2) ГРЩ Ввод-2  (транзит/переток)</t>
  </si>
  <si>
    <t>21763325-15</t>
  </si>
  <si>
    <t>ПС-335 ф.335-310, ф.335-411, ТП-143 (д. Кудрово, ул. Столичная, д.3) ГРЩ Ввод-1  (транзит/переток)</t>
  </si>
  <si>
    <t>21760507-15</t>
  </si>
  <si>
    <t>ПС-335 ф.335-310, ф.335-411, ТП-143 (д. Кудрово, ул. Столичная, д.3) ГРЩ Ввод-2 (транзит/переток)</t>
  </si>
  <si>
    <t>21760508-15</t>
  </si>
  <si>
    <t>ПС-335 ф.335-310, ф.335-411, ТП-144 (д. Кудрово, ул. Столичная, д.5) ГРЩ Ввод-1 (транзит/переток)</t>
  </si>
  <si>
    <t>23817125-15</t>
  </si>
  <si>
    <t>ПС-335 ф.335-310, ф.335-411, ТП-144 (д. Кудрово, ул. Столичная, д.5) ГРЩ Ввод-2  (транзит/переток)</t>
  </si>
  <si>
    <t>23817114-15</t>
  </si>
  <si>
    <t>ПС-335 ф.335-310, ф.335-411, ТП-144 (д. Кудрово, ул. Столичная, д.5 к.1) ГРЩ Ввод-1  (транзит/переток)</t>
  </si>
  <si>
    <t>23821585-15</t>
  </si>
  <si>
    <t>ПС-335 ф.335-310, ф.335-411, ТП-144 (д. Кудрово, ул. Столичная, д.5 к.1) ГРЩ Ввод-2  (транзит/переток)</t>
  </si>
  <si>
    <t>23821551-15</t>
  </si>
  <si>
    <t>ПС-335 ф.335-310, ф.335-411, ТП-144 (д. Кудрово, ул. Столичная, д.5 к.2) ГРЩ Ввод-1 (транзит/переток)</t>
  </si>
  <si>
    <t>23821557-15</t>
  </si>
  <si>
    <t>ПС-335 ф.335-310, ф.335-411, ТП-144 (д. Кудрово, ул. Столичная, д.5 к.2) ГРЩ Ввод-2  (транзит/переток)</t>
  </si>
  <si>
    <t>23821581-15</t>
  </si>
  <si>
    <t>ПС-335 ф.335-309, ф.335-310, ф.335-410, ф.335-411, ТП-144, КК-9.4  ООО «Домен» (танзит/переток)</t>
  </si>
  <si>
    <t>26937674</t>
  </si>
  <si>
    <t>ПС-89 ф.89-242 БКРТП-9222 РУ-10 кВ яч.10 ТП-299  РУ-10 кВ</t>
  </si>
  <si>
    <t xml:space="preserve">ПС-89 ф.89-211 БКРТП-9222 РУ-10 кВ яч.10 ТП-299 РУ-10 кВ </t>
  </si>
  <si>
    <t>ПС-89, ф.5,ф.28 через РП 9199, РУ-10кВ  ТП 8530  вв 1</t>
  </si>
  <si>
    <t>ПС-89, ф.5,ф.28 через РП 9199, РУ-10кВ  ТП 8530  вв 2</t>
  </si>
  <si>
    <t>13138642</t>
  </si>
  <si>
    <t>ПС-43, ф.43-02</t>
  </si>
  <si>
    <t>ПС-43, ф.43-11</t>
  </si>
  <si>
    <t>00717210</t>
  </si>
  <si>
    <t>ПС-244, ф.244-07</t>
  </si>
  <si>
    <t>11202389</t>
  </si>
  <si>
    <t xml:space="preserve">ПС-330кВ Восточная ЗРУ 6кВ  яч.№206 ф.04/104 </t>
  </si>
  <si>
    <t>1210641</t>
  </si>
  <si>
    <t xml:space="preserve">ПС-330кВ Восточная ЗРУ 6кВ  яч.№110 ф.11/111 </t>
  </si>
  <si>
    <t>1210646</t>
  </si>
  <si>
    <t>ф416-03, ф330-01 ДНП "Борисово-2" ТП1016, РУ-0,4 кВ</t>
  </si>
  <si>
    <t>ф416-03, ф330-01 ДНП "Борисово-2" ТП1024, РУ-0,4 кВ</t>
  </si>
  <si>
    <t>ф416-03, ф330-01 ДНП "Борисово-2" ТП1043, РУ-0,4 кВ</t>
  </si>
  <si>
    <t>ф416-03, ф330-01 ДНП "Борисово-2" ТП1044, РУ-0,4 кВ</t>
  </si>
  <si>
    <t>ф416-03, ф330-01 ДНП "Борисово-2" ТП1045, РУ-0,4 кВ</t>
  </si>
  <si>
    <t>ф416-03, ф330-01 ДНП "Борисово-2" ТП1046, РУ-0,4 кВ</t>
  </si>
  <si>
    <t>ф416-03, ф330-01 ДНП "Борисово-2" ТП1082, РУ-0,4 кВ</t>
  </si>
  <si>
    <t>ф416-03, ф330-01 ДНП "Борисово-2" ТП1083, РУ-0,4 кВ</t>
  </si>
  <si>
    <t>ПС-628 ф.628-105 , РУ-10 кВ</t>
  </si>
  <si>
    <t>ПС-325, ф.325-11, на контактах присоединения проводов ВЛ-10кВ ОЛ2822 к ВЛ-10кВ ЛПС-ЛППр2016 на оп.30а</t>
  </si>
  <si>
    <t>ПС 601 ф.601-04 ЖК "Холмы" ТП-1,  ввод 1</t>
  </si>
  <si>
    <t>07922628</t>
  </si>
  <si>
    <t>ПС 601, ф.601-04, КТП-2</t>
  </si>
  <si>
    <t>04499312</t>
  </si>
  <si>
    <t>ПС -537 Сертолово ТП-8479 яч.9 конт прис КЛ-10 кВ ТП-8254,  вв. 2</t>
  </si>
  <si>
    <t>15735171</t>
  </si>
  <si>
    <t>ПС -537 Сертолово ТП-8479 яч.9 конт прис КЛ-10 кВ ТП-8254,  вв. 1</t>
  </si>
  <si>
    <t>15735172</t>
  </si>
  <si>
    <t>ПС -537 Сертолово ТП-8518 конт прис КЛ-10 кВ ТП-04</t>
  </si>
  <si>
    <t>15735227</t>
  </si>
  <si>
    <t>15735138</t>
  </si>
  <si>
    <t>ПС -537 Сертолово ТП-03 яч.3 конт прис КЛ-10 кВ ТП-07 вв.1</t>
  </si>
  <si>
    <t>13201556</t>
  </si>
  <si>
    <t>ПС -537 Сертолово ТП-03 яч.3 конт прис КЛ-10 кВ ТП-07 вв.2</t>
  </si>
  <si>
    <t>14742736</t>
  </si>
  <si>
    <t>ПС -537 Сертолово ТП-8481 яч.9, яч.10 конт прис КЛ-10 кВ ТП-05, вв 1</t>
  </si>
  <si>
    <t>11168471</t>
  </si>
  <si>
    <t>ПС -537 Сертолово ТП-8463, яч.6 конт прис КЛ-10 кВ ТП-05 вв.2</t>
  </si>
  <si>
    <t>11168588</t>
  </si>
  <si>
    <t>ПС -537 Сертолово ТП-01 яч.6 конт прис КЛ-10 кВ ТП-302 (ТП-03) вв1</t>
  </si>
  <si>
    <t>15613182</t>
  </si>
  <si>
    <t>ПС -537 Сертолово ТП-01 яч.5 конт прис КЛ-10 кВ ТП-03 вв2</t>
  </si>
  <si>
    <t>15613944</t>
  </si>
  <si>
    <t>ПС -537 Сертолово ТП-09 РУ-10кВ яч.1 РУ-0,4кВ вв1</t>
  </si>
  <si>
    <t>16927986</t>
  </si>
  <si>
    <t>ПС -537 Сертолово ТП-09 РУ-10кВ яч.2 РУ-0,4кВ вв2</t>
  </si>
  <si>
    <t>16955737</t>
  </si>
  <si>
    <t>ПС -537 Сертолово ТП-8368 ЩУ в ВРУ ввод1</t>
  </si>
  <si>
    <t>008840071002067</t>
  </si>
  <si>
    <t>ПС -537 Сертолово ТП-8368 ЩУ в ВРУ ввод2</t>
  </si>
  <si>
    <t>008840071002467</t>
  </si>
  <si>
    <t>ПС-365 Лупполово ф.365-01 РУ-0,4 кВ ТП-8970</t>
  </si>
  <si>
    <t>ПС-607 "Касимово" ф.607-29 КТПН-43 РУ-0,4кВ</t>
  </si>
  <si>
    <t>13121885</t>
  </si>
  <si>
    <t>ПС-294 "Колтуши" прис ВЛ-6кВ ОЛ2556 к ВЛ-6кВ ОЛ2487 ф.294-06 на оп.4 РУ-0,4кВ ТП-2556</t>
  </si>
  <si>
    <t>14753413</t>
  </si>
  <si>
    <t>ВЛ-10 кВ ф.47-215 оп.7 ВЛ-10кВ ОЛ-8831 РУ-0,4 кВ ТП-8862</t>
  </si>
  <si>
    <t>06285061</t>
  </si>
  <si>
    <t>ПС 537 "Сертолово" ф.511 конт. присоед. на кабельных наконечниках отходящих ЛЭП-10кВ в РУ-10кВ РП-8251 в яч.№№6,8,10 РУ-10кВ РП-8251 яч.6</t>
  </si>
  <si>
    <t>0441759</t>
  </si>
  <si>
    <t>ПС 537 "Сертолово" ф.511 конт. присоед. на кабельных наконечниках отходящих ЛЭП-10кВ в РУ-10кВ РП-8251 в яч.№№6,8,10 РУ-10кВ РП-8251 яч.8</t>
  </si>
  <si>
    <t>04441694</t>
  </si>
  <si>
    <t>ПС 537 "Сертолово" ф.511 конт. присоед. на кабельных наконечниках отходящих ЛЭП-10кВ в РУ-10кВ РП-8251 в яч.№№6,8,10 РУ-10кВ РП-8251 яч.10</t>
  </si>
  <si>
    <t>04441736</t>
  </si>
  <si>
    <t>ПС-537. ф.537-511 ТП-302 (ТП-3) (транзит/переток)</t>
  </si>
  <si>
    <t>ПС 537 "Сертолово" ф.511, РТП-8251 яч.№10 на контактах присоединения ВЛ-10кВ ОЛ-053 на оп.№2 ВЛ-10кВ Л.8251-8263, СТП -053 РУ-0,4 кВ  (транзит/переток)</t>
  </si>
  <si>
    <t>ПС-294 "Колтуши" на контактах присоединения шлейфов разъединителя ППр2201 к проводам ВЛ-6кВ ЛППр2089-ППр2110 ф.294-15(110) на оп.15 КРУН 6кВ</t>
  </si>
  <si>
    <t>11207809</t>
  </si>
  <si>
    <t>ПС-294 "Колтуши" ф.294-110</t>
  </si>
  <si>
    <t>01234158</t>
  </si>
  <si>
    <t>ПС-294 "Колтуши", контакты присоединения проводов ОЛ 2655 к проводам ВЛ-6кВ Л2068-2324 ПС-294, ф. 294-205 на опоре 36а  РУ-0,4 кВ ТП-2655</t>
  </si>
  <si>
    <t>13066705</t>
  </si>
  <si>
    <t>ПС-294 "Колтуши", контакты присоединения проводов ОЛ 2689 к проводам ВЛ-6кВ ОЛ2556 Л2068-2324 ф.294-205 (06) на опоре №2 РУ-0,4кВ ТП-2689</t>
  </si>
  <si>
    <t>7976413</t>
  </si>
  <si>
    <t xml:space="preserve">ПС-294 "Колтуши", на контактах присоединения проводов ОЛ2654 к проводам ВЛ-6кВ ОЛ2300 Л2150-2322 ф.294-03 РУ-0,4кВ ТП-2654 </t>
  </si>
  <si>
    <t>07081073</t>
  </si>
  <si>
    <t>ПС-633 ф.633-05 на контактах присоединения проводов ОЛ2816 к проводам ВЛ-10кВ ОЛ2935 ЛППр2008-2134 ф.633-05 на оп.6, РУ-0,4кВ ТП-2816</t>
  </si>
  <si>
    <t>13103662</t>
  </si>
  <si>
    <t>ПС 244 "Манушкино-Разметелево" ф.244-06 контакт присоединения ОЛ 2402 на оп.26а Л2273-2033 ф.244-06 ВЛ-10кВ РУ-0,4 кВ ТП -2402</t>
  </si>
  <si>
    <t>13060713</t>
  </si>
  <si>
    <t>ПС "Ржевка" ф.24-60 контакт присоединения ВЛ-6кВ ОЛ2330 к ВЛ-6кВ Л2056-2001 на оп.№2 Л2056-2001 ф.24-60 РУ-0,4 кВ ТП -2330</t>
  </si>
  <si>
    <t>13109177</t>
  </si>
  <si>
    <t>ПС "Ржевка" ф.24-60 контакт присоединения ВЛ-6кВ ОЛ2330 к ВЛ-6кВ Л2056-2001 на оп.№2 Л2056-2001 ф.24-60 РУ-0,4 кВ ТП -2330 СН</t>
  </si>
  <si>
    <t>13112491</t>
  </si>
  <si>
    <t>ПС 110/10кВ № 98 "Мега Парнас" болтовые соединения кабельных наконечников в яч.10кВ отходящего ф.98-107 на ПС 110/10кВ № 98 "Мега Парнас" ЗРУ-10кВ яч.107</t>
  </si>
  <si>
    <t>0809100653</t>
  </si>
  <si>
    <t>ПС-335 ф.335-311 яч.10, 3 с.ш. РУ-10кВ</t>
  </si>
  <si>
    <t>812104631</t>
  </si>
  <si>
    <t>ПС-335 ф.335-313 яч.6, 3 с.ш. РУ-10кВ</t>
  </si>
  <si>
    <t>0812104913</t>
  </si>
  <si>
    <t>ПС-335 ф.335-413 яч.56, 4 с.ш. РУ-10кВ</t>
  </si>
  <si>
    <t>1111152203</t>
  </si>
  <si>
    <t>ПС-335 ф.335-414 яч.58, 4 с.ш. РУ-10кВ</t>
  </si>
  <si>
    <t>0812104796</t>
  </si>
  <si>
    <t>ПС-335, ф.335-306, яч. 306</t>
  </si>
  <si>
    <t>0812104904</t>
  </si>
  <si>
    <t>ПС-335, ф.335-308, яч. 308</t>
  </si>
  <si>
    <t>0812104712</t>
  </si>
  <si>
    <t>ПС-335, ф.335-408, яч. 408</t>
  </si>
  <si>
    <t>0812104397</t>
  </si>
  <si>
    <t>ПС-335, ф.335-409, яч. 409</t>
  </si>
  <si>
    <t>0812104424</t>
  </si>
  <si>
    <t xml:space="preserve">ПС-335 ф.335-310, ф.335-411, ТП-143 (д. Кудрово, ул. Столичная, д.1) ГРЩ Ввод-1 </t>
  </si>
  <si>
    <t xml:space="preserve">ПС-335 ф.335-310, ф.335-411, ТП-143 (д. Кудрово, ул. Столичная, д.1) ГРЩ Ввод-2  </t>
  </si>
  <si>
    <t xml:space="preserve">ПС-335 ф.335-310, ф.335-411, ТП-143 (д. Кудрово, ул. Столичная, д.1) ЩМ Ввод-1  </t>
  </si>
  <si>
    <t xml:space="preserve">ПС-335 ф.335-310, ф.335-411, ТП-143 (д. Кудрово, ул. Столичная, д.1) ЩМ Ввод-2 </t>
  </si>
  <si>
    <t xml:space="preserve">ПС-335 ф.335-310, ф.335-411, ТП-143 (д. Кудрово, ул. Столичная, д.2) ГРЩ Ввод-1  </t>
  </si>
  <si>
    <t xml:space="preserve">ПС-335 ф.335-310, ф.335-411, ТП-143 (д. Кудрово, ул. Столичная, д.2) ГРЩ Ввод-2  </t>
  </si>
  <si>
    <t xml:space="preserve">ПС-335 ф.335-310, ф.335-411, ТП-143 (д. Кудрово, ул. Столичная, д.3) ГРЩ Ввод-1  </t>
  </si>
  <si>
    <t xml:space="preserve">ПС-335 ф.335-310, ф.335-411, ТП-143 (д. Кудрово, ул. Столичная, д.3) ГРЩ Ввод-2 </t>
  </si>
  <si>
    <t>ПС-335 ф.335-310, ф.335-411, ТП-144 (д. Кудрово, ул. Столичная, д.5) ГРЩ Ввод-1</t>
  </si>
  <si>
    <t xml:space="preserve">ПС-335 ф.335-310, ф.335-411, ТП-144 (д. Кудрово, ул. Столичная, д.5) ГРЩ Ввод-2  </t>
  </si>
  <si>
    <t xml:space="preserve">ПС-335 ф.335-310, ф.335-411, ТП-144 (д. Кудрово, ул. Столичная, д.5 к.1) ГРЩ Ввод-1  </t>
  </si>
  <si>
    <t xml:space="preserve">ПС-335 ф.335-310, ф.335-411, ТП-144 (д. Кудрово, ул. Столичная, д.5 к.1) ГРЩ Ввод-2  </t>
  </si>
  <si>
    <t xml:space="preserve">ПС-335 ф.335-310, ф.335-411, ТП-144 (д. Кудрово, ул. Столичная, д.5 к.2) ГРЩ Ввод-1 </t>
  </si>
  <si>
    <t xml:space="preserve">ПС-335 ф.335-310, ф.335-411, ТП-144 (д. Кудрово, ул. Столичная, д.5 к.2) ГРЩ Ввод-2  </t>
  </si>
  <si>
    <t xml:space="preserve">ПС-335 ф.335-309, ф.335-310, ф.335-410, ф.335-411, ТП-144, КК-9.4  ООО «Домен» </t>
  </si>
  <si>
    <t>ПС-403, ф.403-04, ЩУ на опоре под ПКУ рядом с ТП-228</t>
  </si>
  <si>
    <t>ПС-403, ф.403-05, ПКУ-10кВ на опоре рядом с ТП-307, ТП-218</t>
  </si>
  <si>
    <t>ПС-537 ф.537-403 РУ-0,4 кВ ТП-9487</t>
  </si>
  <si>
    <t>1312170916</t>
  </si>
  <si>
    <t>ПС-537 ф.537-606 РУ-0,4 кВ ТП-8257</t>
  </si>
  <si>
    <t>04465547</t>
  </si>
  <si>
    <t>ПС 89 ф.89-05 через ТП -8523</t>
  </si>
  <si>
    <t>15626180</t>
  </si>
  <si>
    <t>ПС-330кВ Восточная на контактах присоединения проводов ОЛ2643 к проводам ВЛ-10кВ ЛПС-2915 ф.01-04 на опоре 35, ТП-2643</t>
  </si>
  <si>
    <t>13103658</t>
  </si>
  <si>
    <t>ПС-325, ф.325-11, на контактах присоединения проводов ВЛ-10кВ ОЛ2818 к проводам ВЛ-10кВ ОЛ2203 ф. 325-11 на опоре 4, ТП-2818</t>
  </si>
  <si>
    <t>26017611</t>
  </si>
  <si>
    <t>ПС-633 ф.633-05 на контактах присоединения проводов ОЛ2733 к проводам ВЛ-10кВ ЛППв2001-ППр2008 ф.633-05 на опоре 11а ТП-2733</t>
  </si>
  <si>
    <t>19097948</t>
  </si>
  <si>
    <t>ПС- 636 "Ваганово", ф.636-08 на контактах присоединения проводов ОЛ2688 ВЛ-10кВ Л2104-2991 ф. 636-08 на опоре 36.1, ТП-2688</t>
  </si>
  <si>
    <t>07979045</t>
  </si>
  <si>
    <t>ПС- 636 "Ваганово", ф.636-08 на контактах присоединения проводов ОЛ2804 ВЛ-10кВ Л2104-2134 ф.636-08 на опоре 10.1, ТП-2804</t>
  </si>
  <si>
    <t>15745353</t>
  </si>
  <si>
    <t>ПС- 636 "Ваганово", ф.636-08 на контактах присоединения проводов ОЛ2805 ВЛ-10кВ Л2104-2991 ф. 636-08 на опоре 3.1., ТП-2805</t>
  </si>
  <si>
    <t>13067332</t>
  </si>
  <si>
    <t>ПС- 632 "Дунай", ф.632-11 на контактах присоединения проводов ОЛ2687 ВЛ-6кВ ОЛ2576 ЛПС-2130 ф.632-11, на оп. 10 ТП-2687</t>
  </si>
  <si>
    <t>0611125625</t>
  </si>
  <si>
    <t>ПС-633 ф.633-05 на контактах присоединения проводов ОЛ2817 к проводам ВЛ-10кВ ОЛ2199 ЛППв2001-2004 ф.633-05, на опоре 1, ТП-2817</t>
  </si>
  <si>
    <t>13103656</t>
  </si>
  <si>
    <t>ПС-633 ф.633-05 на контактах присоединения ВЛз ОЛ2803 к проводам ВЛ-10кВ  ЛПС-ППв2001 на опоре 44, ТП-2803</t>
  </si>
  <si>
    <t>15743406</t>
  </si>
  <si>
    <t xml:space="preserve">ПС-537 ф.537-606 оп.73 ВЛ-10кВ ОЛ-9402, ВЛ-10кВ Л.ТП-8251, ЩУ на оп.2 (ПКУ) </t>
  </si>
  <si>
    <t>07908542</t>
  </si>
  <si>
    <t>ПС-607 "Касимово" ф.607-19, оп.88 ВЛ-6кВ ОЛ -9373, КТП-9373</t>
  </si>
  <si>
    <t>06253148</t>
  </si>
  <si>
    <t>ПС-612 "Осиновая Роща" ф.612-112 контакт присоединения ВЛ-6кВ ОЛ-9329 на оп.50 ВЛ-6кВ Л.8252-8496, СТП-9329</t>
  </si>
  <si>
    <t>09289852</t>
  </si>
  <si>
    <t>ПС-244, ф.244-06, ТП-2642  ПКУ-10кВ на оп. № 2</t>
  </si>
  <si>
    <t>19483777</t>
  </si>
  <si>
    <t>ПС-294 "Колтуши" ф. 294-314</t>
  </si>
  <si>
    <t>01234154</t>
  </si>
  <si>
    <t>ПС-294 "Колтуши"  ф.294-414</t>
  </si>
  <si>
    <t>01234161</t>
  </si>
  <si>
    <t>ПС-294 РУ-10 3 с.ш. ф.294-314, ТП-291 ТП-298 1с.ш (транзит/переток)</t>
  </si>
  <si>
    <t>0622121163</t>
  </si>
  <si>
    <t>ПС-294 РУ-10 4 с.ш. ф.294-414, ТП-291 ТП-298 2с.ш (транзит/переток)</t>
  </si>
  <si>
    <t>0622120928</t>
  </si>
  <si>
    <t>ПС-294 "Колтуши" ф. 294-314, ф. 294-414, ТП-318 ввод-1 РУ-0.4 кВ (транзит/переток)</t>
  </si>
  <si>
    <t>29951510</t>
  </si>
  <si>
    <t>ПС-294 "Колтуши" ф. 294-314, ф. 294-414, ТП-318 ввод-2 РУ-0.4 кВ (транзит/переток)</t>
  </si>
  <si>
    <t>30558850</t>
  </si>
  <si>
    <t>ПС-89  КЛ-10 кВ л.8424-8456 в яч.5 ТП-8456 РУ-0,4 кВ Т-1</t>
  </si>
  <si>
    <t>14755087</t>
  </si>
  <si>
    <t>ПС-89 КЛ-10 кВ л.8456-8344 в яч.7 ТП-8344 →ТП 8456 РУ-0,4 кВ Т-2</t>
  </si>
  <si>
    <t>14753631</t>
  </si>
  <si>
    <t>ПС-89 КЛ-10 кВ л.8489-523 в яч.6 ТП-8489 →ТП 8530 РУ-0,4 кВ Т-1</t>
  </si>
  <si>
    <t>ПС-89 ТП 8530 РУ-0,4 кВ Т-2</t>
  </si>
  <si>
    <t xml:space="preserve">ПС-89 ТП 8531 РУ-0,4 кВ </t>
  </si>
  <si>
    <t>15613220</t>
  </si>
  <si>
    <t>ПС-89 ТП 523 РУ-0,4 кВ Т-1</t>
  </si>
  <si>
    <t>15613205</t>
  </si>
  <si>
    <t>ПС-89 ТП 523 РУ-0,4 кВ Т-2</t>
  </si>
  <si>
    <t>15613226</t>
  </si>
  <si>
    <t>ПС-158  прис КЛ-10 кВ к ВЛ-10 кВ ф.158-01 ТП-169</t>
  </si>
  <si>
    <t>15735070</t>
  </si>
  <si>
    <t>ПС-537 "Сертолово"  ТП-8479 яч.9 конт прис КЛ-10 кВ→ТП-8464,РУ-0,4кВ , ввод1</t>
  </si>
  <si>
    <t>15756924</t>
  </si>
  <si>
    <t>ПС-537 "Сертолово"  ТП-8370 яч.2 конт прис КЛ-10 кВ→ТП-8464,РУ-0,4кВ, ввод 2</t>
  </si>
  <si>
    <t>15756928</t>
  </si>
  <si>
    <t>ПС-537 "Сертолово"  ТП-8479 яч.8 конт прис КЛ-10 кВ→ТП-8509,РУ-0,4кВ, ввод 1</t>
  </si>
  <si>
    <t>15640825</t>
  </si>
  <si>
    <t xml:space="preserve">ПС-537 "Сертолово"  ТП-8480 яч.10 конт прис КЛ-10 кВ→ТП-8509,РУ-0,4кВ, ввод 2 </t>
  </si>
  <si>
    <t>15640705</t>
  </si>
  <si>
    <t>ПС-537 "Сертолово"  ТП-8479 яч.7 конт прис КЛ-10 кВ→ТП-8518,РУ-0,4кВ, ввод 1</t>
  </si>
  <si>
    <t>16927878</t>
  </si>
  <si>
    <t>ПС-537 "Сертолово"  ТП-8498 яч.3 конт прис КЛ-10 кВ→ТП-8518,РУ-0,4кВ, ввод 2</t>
  </si>
  <si>
    <t>16927869</t>
  </si>
  <si>
    <t>ПС-537 "Сертолово"  ТП-8498 яч.5 конт прис КЛ-10 кВ→ТП-8463,РУ-0,4кВ, ввод 1</t>
  </si>
  <si>
    <t>15729039</t>
  </si>
  <si>
    <t>ПС-537 "Сертолово"  ТП-8498 яч.5 конт прис КЛ-10 кВ→ТП-8463,РУ-0,4кВ, ввод 2</t>
  </si>
  <si>
    <t>15729044</t>
  </si>
  <si>
    <t>ПС-537 "Сертолово"  ТП-8498 яч.6 конт прис КЛ-10 кВ→ТП-8481,РУ-0,4кВ , ввод 1</t>
  </si>
  <si>
    <t>18431623</t>
  </si>
  <si>
    <t>ПС-537 "Сертолово"  ТП-8480 яч.1 конт прис КЛ-10 кВ→ТП-8481,РУ-0,4кВ, ввод 2</t>
  </si>
  <si>
    <t>15756757</t>
  </si>
  <si>
    <t xml:space="preserve">ПС-537 "Сертолово"  ТП-8498,РУ-0,4кВ </t>
  </si>
  <si>
    <t>0306089254</t>
  </si>
  <si>
    <t>ПС-537 "Сертолово"  ТП-8498,РУ-0,4кВ</t>
  </si>
  <si>
    <t>0608110895</t>
  </si>
  <si>
    <t>ПС-537 "Сертолово"  ТП-8479,Т-1</t>
  </si>
  <si>
    <t>0306088672</t>
  </si>
  <si>
    <t>ПС-537 "Сертолово"  ТП-8479,Т-2</t>
  </si>
  <si>
    <t>0306088550</t>
  </si>
  <si>
    <t>ПС-537 "Сертолово"  ТП-8480,Т-1</t>
  </si>
  <si>
    <t>0306089236</t>
  </si>
  <si>
    <t>ПС-537 "Сертолово"  ТП-8480,Т-2</t>
  </si>
  <si>
    <t>0306088473</t>
  </si>
  <si>
    <t>ПС-537 "Сертолово"  ТП-8371,Т-1</t>
  </si>
  <si>
    <t>ПС-537 "Сертолово"  ТП-8371,Т-2</t>
  </si>
  <si>
    <t>ПС-537 "Сертолово"  ТП-8384,Т-1</t>
  </si>
  <si>
    <t>0306088363</t>
  </si>
  <si>
    <t>ПС-537 "Сертолово"  ТП-8384,Т-2</t>
  </si>
  <si>
    <t>0306088528</t>
  </si>
  <si>
    <t>ПС-537 "Сертолово"  ТП-8482,Т-1</t>
  </si>
  <si>
    <t>306088316</t>
  </si>
  <si>
    <t>ПС-537 "Сертолово"  ТП-8482,Т-2</t>
  </si>
  <si>
    <t>608110162</t>
  </si>
  <si>
    <t>ПС-537 "Сертолово"  ТП-8381,Т-1</t>
  </si>
  <si>
    <t>ПС-537 "Сертолово"  ТП-8381,Т-2</t>
  </si>
  <si>
    <t>ПС-537 "Сертолово"  ТП-8461,Т-1</t>
  </si>
  <si>
    <t>ПС-537 "Сертолово"  ТП-8461,Т-2</t>
  </si>
  <si>
    <t>0305086802</t>
  </si>
  <si>
    <t>ПС-537 "Сертолово"  ТП-8370 яч.7 Т-1</t>
  </si>
  <si>
    <t>ПС-537 "Сертолово"  ТП-8370 яч.3 Т-2</t>
  </si>
  <si>
    <t>18433984</t>
  </si>
  <si>
    <t>ПС-537 "Сертолово"  ТП-8479 яч.9 конт прис КЛ-10 кВ→ТП-8475,Т-2</t>
  </si>
  <si>
    <t>15757080</t>
  </si>
  <si>
    <t>ПС-537 "Сертолово"  ТП-8479 яч.9 конт прис КЛ-10 кВ→ТП-8475,Т-1</t>
  </si>
  <si>
    <t>15756925</t>
  </si>
  <si>
    <t>ПС-537 "Сертолово"  ТП-8388,Т-1</t>
  </si>
  <si>
    <t>0608110056</t>
  </si>
  <si>
    <t>ПС-537 "Сертолово"  ТП-8388,Т-2</t>
  </si>
  <si>
    <t>0607113238</t>
  </si>
  <si>
    <t>ПС-537 "Сертолово"  ТП-8371,Т-1→ТП-8383 РУ-0,4кВ</t>
  </si>
  <si>
    <t>ПС-537 "Сертолово"  ТП-8495 яч.8 конт прис КЛ-10 кВ→ТП-8519,Т-1</t>
  </si>
  <si>
    <t>15757082</t>
  </si>
  <si>
    <t>ПС-537 "Сертолово"  ТП-8495 яч.8 конт прис КЛ-10 кВ→ТП-8851, вв. 1</t>
  </si>
  <si>
    <t>ПС-537 "Сертолово"  ТП-8482 яч.5 конт прис КЛ-10 кВ→ТП-8812,РУ-0,4кВ, ввод 1</t>
  </si>
  <si>
    <t>15757094</t>
  </si>
  <si>
    <t>ПС-537 "Сертолово"  ТП-8482 яч.5 конт прис КЛ-10 кВ→ТП-8812, РУ-0,4 кВ, ввод 2</t>
  </si>
  <si>
    <t>15756722</t>
  </si>
  <si>
    <t>ПС-537 "Сертолово"  ТП-8483 яч.1А конт прис КЛ-10 кВ→ТП-8374,Т-1</t>
  </si>
  <si>
    <t>15736024</t>
  </si>
  <si>
    <t>ПС-537 "Сертолово"  ТП-8483 яч.1А конт прис КЛ-10 кВ→ТП-8374,Т-2</t>
  </si>
  <si>
    <t>15735226</t>
  </si>
  <si>
    <t>ПС-537 "Сертолово"  ТП-8483,Т-1</t>
  </si>
  <si>
    <t>306088644</t>
  </si>
  <si>
    <t>ПС-537 "Сертолово"  ТП-8483,Т-2</t>
  </si>
  <si>
    <t>607112016</t>
  </si>
  <si>
    <t>ПС-537 "Сертолово"  ТП-8368,Т-1</t>
  </si>
  <si>
    <t>608110948</t>
  </si>
  <si>
    <t>ПС-537 "Сертолово"  ТП-8368,Т-2</t>
  </si>
  <si>
    <t>608110854</t>
  </si>
  <si>
    <t>ПС-537 "Сертолово"  ТП-8375,Т-1</t>
  </si>
  <si>
    <t>0608111263</t>
  </si>
  <si>
    <t>ПС-537 "Сертолово"  ТП-8375,Т-2</t>
  </si>
  <si>
    <t>0608112760</t>
  </si>
  <si>
    <t>ПС-537 "Сертолово"  ВЛ-10кВ ОЛ-8378 оп. №10 Л8520-8377 ф.537-403 ТП-8378,Л-2</t>
  </si>
  <si>
    <t>16928033</t>
  </si>
  <si>
    <t>ПС-537 "Сертолово"  ТП-8368 яч.3 конт прис КЛ-10 кВ→ТП-8773,Т-1</t>
  </si>
  <si>
    <t>15640728</t>
  </si>
  <si>
    <t>ПС-537 "Сертолово"  ТП-8368 яч.9 конт прис КЛ-10 кВ→ТП-8773,Т-2</t>
  </si>
  <si>
    <t>15640782</t>
  </si>
  <si>
    <t>ПС-537 "Сертолово"  ТП-8495,Т-1</t>
  </si>
  <si>
    <t>0306088661</t>
  </si>
  <si>
    <t>ПС-537 "Сертолово"  ТП-8495,Т-2</t>
  </si>
  <si>
    <t>0608110845</t>
  </si>
  <si>
    <t>ПС-537 "Сертолово"  ТП-8495,Т-3</t>
  </si>
  <si>
    <t>0306089161</t>
  </si>
  <si>
    <t>ПС-537 "Сертолово"  ТП-8495 яч.8 конт прис КЛ-10 кВ→ТП-8519,Т-2</t>
  </si>
  <si>
    <t>15757092</t>
  </si>
  <si>
    <t>ПС-537 "Сертолово"  ТП-8479 яч.9 конт прис КЛ-10 кВ→ТП-8420, РУ-0,4 кВ</t>
  </si>
  <si>
    <t>18431503</t>
  </si>
  <si>
    <t>ПС-537 "Сертолово"  ТП-8479 яч.9 конт прис КЛ-10 кВ→ ТП-8149, вв. 1</t>
  </si>
  <si>
    <t>16928024</t>
  </si>
  <si>
    <t>ПС-537 "Сертолово"  ТП-8479 яч.9 конт прис КЛ-10 кВ→ ТП-8149, вв. 2</t>
  </si>
  <si>
    <t>16928029</t>
  </si>
  <si>
    <t>ПС-537 "Сертолово"  ТП-8479 яч.9 конт прис КЛ-10 кВ→ТП-8426,  ввод 1</t>
  </si>
  <si>
    <t>15640792</t>
  </si>
  <si>
    <t>ПС-537 "Сертолово"  ТП-8479 яч.9 конт прис КЛ-10 кВ→ТП-8426,  ввод 2</t>
  </si>
  <si>
    <t>15640807</t>
  </si>
  <si>
    <t>ПС-537 "Сертолово"    ТП-8823, вв. 1</t>
  </si>
  <si>
    <t>15733564</t>
  </si>
  <si>
    <t>ПС-537 "Сертолово"   ТП-8823, вв. 2</t>
  </si>
  <si>
    <t>15735066</t>
  </si>
  <si>
    <t>ПС-537 "Сертолово"     ТП-8851 вв 2</t>
  </si>
  <si>
    <t xml:space="preserve">ПС-537 "Сертолово"   ТП-8479 яч.9 конт прис КЛ-10 кВ→ТП-8163, вв. 1 </t>
  </si>
  <si>
    <t>16927865</t>
  </si>
  <si>
    <t xml:space="preserve">ПС-537 "Сертолово"  ТП-8479 яч.9 конт прис КЛ-10 кВ→ТП-8163,вв. 2 </t>
  </si>
  <si>
    <t>19927907</t>
  </si>
  <si>
    <t>ПС-537 "Сертолово"  ТП-8520</t>
  </si>
  <si>
    <t>ПС-537 "Сертолово"  ТП-8479 яч.9 конт прис КЛ-10 кВ→ТП-01</t>
  </si>
  <si>
    <t>13182437</t>
  </si>
  <si>
    <t>13182721</t>
  </si>
  <si>
    <t>ПС-537 "Сертолово"  ТП-8519 → ТП-8131 ввод-1 →ТП-03</t>
  </si>
  <si>
    <t>13192183</t>
  </si>
  <si>
    <t>ПС-537 "Сертолово"  ТП-8519 → ТП-8131 ввод-2 →ТП-03</t>
  </si>
  <si>
    <t>13192191</t>
  </si>
  <si>
    <t>ПС-537 «Сертолово» ф.537-503, 537-609, ТП-401 ввод-1 РУ-0,4кВ (транзит/переток)</t>
  </si>
  <si>
    <t>ПС-537 «Сертолово» ф.537-503, 537-609, ТП-401 ввод-2 РУ-0,4кВ (транзит/переток)</t>
  </si>
  <si>
    <t>ПС-537 «Сертолово» ф.537-503, 537-609 РУ-1 в ТП-401 СН</t>
  </si>
  <si>
    <t>27466421</t>
  </si>
  <si>
    <t>ПС-537 «Сертолово» ф.537-503, 537-609 РУ-2 в ТП-401 СН</t>
  </si>
  <si>
    <t>27466640</t>
  </si>
  <si>
    <t>ПС-537 «Сертолово» ф.537-503, 537-609 РУ-1 в ТП-416 ЩУ-1 Вводная панель 1</t>
  </si>
  <si>
    <t>13107742</t>
  </si>
  <si>
    <t>ПС-537 «Сертолово» ф.537-503, 537-609 РУ-2 в ТП-416 ЩУ-2 Вводная панель 2</t>
  </si>
  <si>
    <t>13107871</t>
  </si>
  <si>
    <t>ПС-537 «Сертолово» ф.537-303, 537-405 РУ-0,4кВ ТП-08 (ввод-1)</t>
  </si>
  <si>
    <t>17487278</t>
  </si>
  <si>
    <t>ПС-537 «Сертолово» ф.537-303, 537-405 РУ-0,4кВ ТП-08 (ввод-2)</t>
  </si>
  <si>
    <t>17487199</t>
  </si>
  <si>
    <t>ПС-537 "Сертолово" ф. 537-503, 537-609,  РУ-1 ТП-402 панель учета (транзит/переток)</t>
  </si>
  <si>
    <t>ПС-537 "Сертолово" ф. 537-503, 537-609,  РУ-2 ТП-402 панель учета (транзит/переток)</t>
  </si>
  <si>
    <t>ПС-537 "Сертолово" ф. 537-503, 537-609,  РУ-1 ТП-402 панель учета ТСН</t>
  </si>
  <si>
    <t>27466733</t>
  </si>
  <si>
    <t>ПС-537 "Сертолово" ф. 537-503, 537-609,  РУ-2 ТП-402 панель учета ТСН</t>
  </si>
  <si>
    <t>27466707</t>
  </si>
  <si>
    <t>ПС-530 Л Пр-3, ТСН-1</t>
  </si>
  <si>
    <t>01189232</t>
  </si>
  <si>
    <t>ПС-530 Л Пр-1 ТСН-2</t>
  </si>
  <si>
    <t>01189231</t>
  </si>
  <si>
    <t>ПС-530 Л Пр-3 ПГВ-530, ЗРУ 10 кВ,ф.3</t>
  </si>
  <si>
    <t>01189233</t>
  </si>
  <si>
    <t>ПС-530 Л Пр-1 ПГВ-530,ЗРУ 10 кВ, ф.4</t>
  </si>
  <si>
    <t>01189235</t>
  </si>
  <si>
    <t>ПС-530 Л Пр-1 ПГВ-530,ЗРУ 10 кВ, ф.6</t>
  </si>
  <si>
    <t>01189234</t>
  </si>
  <si>
    <t>ПС-530 Л Пр-3 ПГВ-530,ЗРУ 10 кВ, ф.15</t>
  </si>
  <si>
    <t>01189236</t>
  </si>
  <si>
    <t>ПС-530 Л Пр-1 ПГВ-530,ЗРУ 10 кВ, ф.12</t>
  </si>
  <si>
    <t>01193318</t>
  </si>
  <si>
    <t>ПС-530 Л Пр-3 ПГВ-530,ЗРУ 10 кВ, ф.11</t>
  </si>
  <si>
    <t>15596866</t>
  </si>
  <si>
    <t>ПС-530 Л Пр-3 ПГВ-530,ЗРУ 10 кВ, ф.09</t>
  </si>
  <si>
    <t>01108816</t>
  </si>
  <si>
    <t>ПС-530 Л Пр-1 ПГВ-530,ЗРУ 10 кВ, ф.10</t>
  </si>
  <si>
    <t>01107800</t>
  </si>
  <si>
    <t>ПС-530 Л Пр-3 ПГВ-530,ЗРУ 10 кВ, ф.13</t>
  </si>
  <si>
    <t>01121201</t>
  </si>
  <si>
    <t>ПС-530 Л Пр-1 ПГВ-530,ЗРУ 10 кВ, ф.14</t>
  </si>
  <si>
    <t>15596786</t>
  </si>
  <si>
    <t>ПС-530 Л Пр-1 ПГВ-530,ЗРУ 10 кВ, ф.01</t>
  </si>
  <si>
    <t>15597410</t>
  </si>
  <si>
    <t>ПС-530 Л Пр-3 ПГВ-530,ЗРУ 10 кВ, ф.08</t>
  </si>
  <si>
    <t>15597822</t>
  </si>
  <si>
    <t>Всеволожск</t>
  </si>
  <si>
    <t>ГП  ООО "РКС-энерго"</t>
  </si>
  <si>
    <t>ПС-335 РУ-10 кВ. 1 с.ш. ф.335-108</t>
  </si>
  <si>
    <t>1107162094</t>
  </si>
  <si>
    <t>ПС-335 РУ-10 кВ. 2 с.ш. ф.335-203</t>
  </si>
  <si>
    <t>04060798</t>
  </si>
  <si>
    <t>ПС-335 РУ-10 кВ. 1 с.ш. ф.335-110</t>
  </si>
  <si>
    <t>03063799</t>
  </si>
  <si>
    <t>ПС-335 РУ-10 кВ. 1 с.ш. ф.335-111</t>
  </si>
  <si>
    <t>04060847</t>
  </si>
  <si>
    <t>ПС-335 РУ-10 кВ. 2 с.ш. ф.335-214</t>
  </si>
  <si>
    <t>0812106788</t>
  </si>
  <si>
    <t>ПС-335 РУ-10 кВ. 2 с.ш. ф.335-215</t>
  </si>
  <si>
    <t>0305085298</t>
  </si>
  <si>
    <t>ПС-335 РУ-10 кВ. 3 с.ш. ф.335-304</t>
  </si>
  <si>
    <t>0812104809</t>
  </si>
  <si>
    <t>ПС-335 РУ-10 кВ. 3 с.ш. ф.335-305</t>
  </si>
  <si>
    <t>0812104571</t>
  </si>
  <si>
    <t>ПС-335 РУ-10 кВ. 4 с.ш. ф.335-406</t>
  </si>
  <si>
    <t>0812105103</t>
  </si>
  <si>
    <t>ПС-335 РУ-10 кВ. 4 с.ш. ф.335-407</t>
  </si>
  <si>
    <t>0812104773</t>
  </si>
  <si>
    <t>ПС-335 РУ-10 кВ.ф.335-110,ф.335-111,ф.335-407,335-406,ТП-3353 КЛ-0,4 кВ,ГРЩ-1,ввод 1 0,4 кВ(д.Кудрово,ул.Пражская,д.12) (транзит/переток)</t>
  </si>
  <si>
    <t>1108173253</t>
  </si>
  <si>
    <t>ПС-335 РУ-10 кВ.ф.335-110,ф.335-111,ф.335-407,335-406,ТП-3353 КЛ-0,4 кВ,ГРЩ-1,ввод 2 0,4 кВ(д.Кудрово,ул.Пражская,д.12) (транзит/переток)</t>
  </si>
  <si>
    <t>1108173100</t>
  </si>
  <si>
    <t>ПС-335 РУ-10 кВ.ф.335-110,ф.335-111,ф.335-407,335-406,ТП-3353 КЛ-0,4 кВ,ГРЩ-2,ввод 1 0,4 кВ(д.Кудрово,ул.Пражская,д.12) (транзит/переток)</t>
  </si>
  <si>
    <t>1108173115</t>
  </si>
  <si>
    <t>ПС-335 РУ-10 кВ.ф.335-110,ф.335-111,ф.335-407,335-406,ТП-3353 КЛ-0,4 кВ,ГРЩ-2,ввод 2 0,4 кВ(д.Кудрово,ул.Пражская,д.12) (транзит/переток)</t>
  </si>
  <si>
    <t>1108173255</t>
  </si>
  <si>
    <t>ПС-350 ф.350-08, ТП-303 10/0,4 кВ, ЩУ-0,4кВ на фасаде ТП-303</t>
  </si>
  <si>
    <t>13108755</t>
  </si>
  <si>
    <t>ПС-526. ф.526-309. БКРПБ ввод 1. яч.2</t>
  </si>
  <si>
    <t>1107162171</t>
  </si>
  <si>
    <t>ПС-526. ф.526-409. БКРПБ ввод 2. яч. 13</t>
  </si>
  <si>
    <t>01060914</t>
  </si>
  <si>
    <t>ПС-537, ф.537-411, ЛЭП-10 кВ, ПКУ 10 кВ на оп.№1 ОЛ-9328</t>
  </si>
  <si>
    <t>1112137735</t>
  </si>
  <si>
    <t>ПС-294 РУ-10 3 с.ш. ф.294-314, ТП-291 ТП-298 1с.ш</t>
  </si>
  <si>
    <t>ПС-294 РУ-10 4 с.ш. ф.294-414, ТП-291 ТП-298 2с.ш</t>
  </si>
  <si>
    <t>ПС-294 "Колтуши" ф. 294-314, ф. 294-414, ТП-318 ввод-1 РУ-0.4 кВ</t>
  </si>
  <si>
    <t>ПС-294 "Колтуши" ф. 294-314, ф. 294-414, ТП-318 ввод-2 РУ-0.4 кВ</t>
  </si>
  <si>
    <t>ПС-294 РУ-10 кВ 3 с.ш., ф.294-304</t>
  </si>
  <si>
    <t>ПС-294 РУ-10 кВ 4 с.ш., ф.294-404</t>
  </si>
  <si>
    <t>ПС-525 РУ-10кВ 3 с.ш. яч.315 ф. 525-315</t>
  </si>
  <si>
    <t>10061994</t>
  </si>
  <si>
    <t>ПС-525 РУ-10кВ 4 с.ш. яч.411 ф. 525-411</t>
  </si>
  <si>
    <t>10061881</t>
  </si>
  <si>
    <t>ПС-559 "Новожилово" 110/10 кВ, ОРУ-110 кВ, Ввод Т-1</t>
  </si>
  <si>
    <t>0808130807</t>
  </si>
  <si>
    <t>ПС-559 "Новожилово" 110/10 кВ, ОРУ-110 кВ, Ввод Т-2</t>
  </si>
  <si>
    <t>0808130751</t>
  </si>
  <si>
    <t>ПС-559 "Новожилово" ВЛЗ-10кВ от оп.№1 ф.559-103 ПКУ (транзит/переток)</t>
  </si>
  <si>
    <t>ПС-98 "Мега-Парнас" 110/10кВ, яч. 103</t>
  </si>
  <si>
    <t>0809100673</t>
  </si>
  <si>
    <t>ПС-98 "Мега-Парнас" 110/10кВ, яч. 203</t>
  </si>
  <si>
    <t>0809100186</t>
  </si>
  <si>
    <t>ПС-98 "Мега-Парнас" 110/10кВ, яч. 109</t>
  </si>
  <si>
    <t>ПС-98 "Мега-Парнас" 110/10кВ, яч. 206</t>
  </si>
  <si>
    <t xml:space="preserve">ПС-98 "Мега-Парнас" 110/10кВ, яч. 102  </t>
  </si>
  <si>
    <t>0809100618</t>
  </si>
  <si>
    <t>ПС-98 "Мега-Парнас" 110/10кВ, яч. 202</t>
  </si>
  <si>
    <t>0808100782</t>
  </si>
  <si>
    <t xml:space="preserve">ПС 110 кВ Мега-Парнас (ПС-98), РУ-10 кВ, яч.304, ф.98-304 </t>
  </si>
  <si>
    <t>0809100644</t>
  </si>
  <si>
    <t>ПС 110 кВ Мега-Парнас (ПС-98), РУ-10 кВ, яч.410, ф.98-410</t>
  </si>
  <si>
    <t>0809100215</t>
  </si>
  <si>
    <t>ПС-98 Мега-Парнас, ф.102, ф.202, ТП-62, ГРЩ 1 ввод №1  д.7   (ООО"БУК") (транзит/переток)</t>
  </si>
  <si>
    <t>13524958</t>
  </si>
  <si>
    <t>ПС-98 Мега-Парнас, ф.102, ф.202, ТП-62, ГРЩ 1 ввод №2  д.7  (ООО"БУК") (транзит/переток)</t>
  </si>
  <si>
    <t>13532080</t>
  </si>
  <si>
    <t>ПС-98 Мега-Парнас, ф.102, ф.202, ТП-62, ГРЩ 1 ввод №1  д.9  (ООО"БУК") (транзит/переток)</t>
  </si>
  <si>
    <t>13135026</t>
  </si>
  <si>
    <t>ПС-98 Мега-Парнас, ф.102, ф.202, ТП-62, ГРЩ 1 ввод №2  д.9  (ООО"БУК")  (транзит/переток)</t>
  </si>
  <si>
    <t>13134987</t>
  </si>
  <si>
    <t>ПС-98 Мега-Парнас, ф.102, ф.202, ТП-62, ГРЩ 2 ввод №1 д.9  (ООО"БУК")  (транзит/переток)</t>
  </si>
  <si>
    <t>13524122</t>
  </si>
  <si>
    <t>ПС-98 Мега-Парнас, ф.102, ф.202, ТП-62, ГРЩ 2 ввод №2  д.9  (ООО"БУК")  (транзит/переток)</t>
  </si>
  <si>
    <t>13524772</t>
  </si>
  <si>
    <t xml:space="preserve">ПС-98 Мега-Парнас, ф.102, ф.202, ТП-62, ГРЩ ввод №2, ЩР-1Б "Щит арендаторов ввод 2"  (ООО"БУК")  (транзит/переток) </t>
  </si>
  <si>
    <t>13133290</t>
  </si>
  <si>
    <t>ПС-98 Мега-Парнас, ф.102, ф.202, ТП-62, ГРЩ 2 ввод №1, ЩР-2Б "Щит арендаторов ввод 1"  (ООО"БУК")  (транзит/переток)</t>
  </si>
  <si>
    <t>13137222</t>
  </si>
  <si>
    <t xml:space="preserve">ПС-98 Мега-Парнас, ф.102, ф.202, ТП-62, ГРЩ 2 ввод №2, ЩР-2Б "Щит арендаторов ввод 2"  (ООО"БУК")  (транзит/переток) </t>
  </si>
  <si>
    <t>13131792</t>
  </si>
  <si>
    <t>ПС-98 Мега-Парнас, ф.102, ф.202, ТП-62, ГРЩ ввод №1, ЩР-1Б "Щит арендаторов ввод 1"  (ООО"БУК")  (транзит/переток)</t>
  </si>
  <si>
    <t>13137140</t>
  </si>
  <si>
    <t>ПС-98 Мега-Парнас, ф.102, ф.202, ТП-62, ГРЩ 1 ввод 1,  Котельная  д.9 А  (ООО"БУК")  (транзит/переток)</t>
  </si>
  <si>
    <t>15619308</t>
  </si>
  <si>
    <t>ПС-98 Мега-Парнас, ф.102, ф.202, ТП-62, ГРЩ ввод 2,   Котельная д.9 А  (ООО"БУК")  (транзит/переток)</t>
  </si>
  <si>
    <t>15619309</t>
  </si>
  <si>
    <t>ПС-98 Мега-Парнас, ф.102, ф.202, ТП-61, ГРЩД 3 АВР1 Ввод1, д.6, к.3 (строительный к.2)  (транзит/переток)</t>
  </si>
  <si>
    <t>13108285</t>
  </si>
  <si>
    <t>ПС-98 Мега-Парнас, ф.102, ф.202, ТП-61, ГРЩД 3 АВР1 Ввод2, д.6, к.3 (строительный к.2)  (транзит/переток)</t>
  </si>
  <si>
    <t>13108345</t>
  </si>
  <si>
    <t>ПС-98 Мега-Парнас, ф.102, ф.202, ТП-61, ГРЩД 3 АВР2 Ввод1, д.6, к.3 (строительный к.2)  (транзит/переток)</t>
  </si>
  <si>
    <t>13109881</t>
  </si>
  <si>
    <t>ПС-98 Мега-Парнас, ф.102, ф.202, ТП-61, ГРЩД 3 АВР2 Ввод2, д.6, к.3 (строительный к.2)  (транзит/переток)</t>
  </si>
  <si>
    <t>13108029</t>
  </si>
  <si>
    <t>ПС-98 Мега-Парнас, ф.102, ф.202, ТП-61, ГРЩД 3 АВР ППУ Ввод1, д.6, к.3 (строительный к.2) (транзит/переток)</t>
  </si>
  <si>
    <t>13109824</t>
  </si>
  <si>
    <t>ПС-98 Мега-Парнас, ф.102, ф.202, ТП-61,ГРЩД 3 АВР ППУ Ввод2, д.6, к.3 (строительный к.2)  (транзит/переток)</t>
  </si>
  <si>
    <t>13108333</t>
  </si>
  <si>
    <t>ПС-98 Мега-Парнас, ф.102, ф.202, ТП-61, Ввод1, д.6, к.1 (строительный к.3)   (транзит/переток)</t>
  </si>
  <si>
    <t>13109821</t>
  </si>
  <si>
    <t>ПС-98 Мега-Парнас, ф.102, ф.202, ТП-61,  Ввод2, д.6, к.1 (строительный к.3)  (транзит/переток)</t>
  </si>
  <si>
    <t>13108046</t>
  </si>
  <si>
    <t>ПС-98 Мега-Парнас, ф.102, ф.202, ТП-61, АВР Ввод1, д.6, к.1 (строительный к.3)  (транзит/переток)</t>
  </si>
  <si>
    <t>13107959</t>
  </si>
  <si>
    <t>ПС-98 Мега-Парнас, ф.102, ф.202, ТП-61, АВР Ввод2, д.6, к.1 (строительный к.3)   (транзит/переток)</t>
  </si>
  <si>
    <t>13108025</t>
  </si>
  <si>
    <t>ПС-98 Мега-Парнас, ф.102, ф.202, ТП-61, ГРЩД 2 Ввод1, д.6, к.2 (строительный к.1)  (транзит/переток)</t>
  </si>
  <si>
    <t>13108040</t>
  </si>
  <si>
    <t>ПС-98 Мега-Парнас, ф.102, ф.202, ТП-61, АВР ППУ Ввод1, д.6, к.1 (строительный к.3)  (транзит/переток)</t>
  </si>
  <si>
    <t>13107887</t>
  </si>
  <si>
    <t>ПС-98 Мега-Парнас, ф.102, ф.202, ТП-61, АВР ППУ Ввод2, д.6, к.1 (строительный к.3)  (транзит/переток)</t>
  </si>
  <si>
    <t>13108033</t>
  </si>
  <si>
    <t>ПС-98 Мега-Парнас, ф.102, ф.202, ТП-61,  ГРЩД 2 Ввод2, д.6, к.2 (строительный к.1) (транзит/переток)</t>
  </si>
  <si>
    <t>13109879</t>
  </si>
  <si>
    <t>ПС-98 Мега-Парнас, ф.102, ф.202, ТП-61, ГРЩД 2 АВР Ввод1, д.6, к.2 (строительный к.1)  (транзит/переток)</t>
  </si>
  <si>
    <t>13108205</t>
  </si>
  <si>
    <t>ПС-98 Мега-Парнас, ф.102, ф.202, ТП-61, ГРЩД 2 АВР Ввод2, д.6, к.2 (строительный к.1) (транзит/переток)</t>
  </si>
  <si>
    <t>13107896</t>
  </si>
  <si>
    <t>ПС-98 Мега-Парнас, ф.102, ф.202, ТП-61, ГРЩД 2  АВР ППУ Ввод2,  д.6, к.2 (строительный к.1)  (транзит/переток)</t>
  </si>
  <si>
    <t>1318043</t>
  </si>
  <si>
    <t>ПС-98 Мега-Парнас, ф.102, ф.202, ТП-61, ГРЩД 2  АВР ППУ Ввод1, д.6, к.2 (строительный к.1)  (транзит/переток)</t>
  </si>
  <si>
    <t>13109882</t>
  </si>
  <si>
    <t>ПС-98 Мега-Парнас, ф.102, ф.202, ТП-61, ГРЩД 3 Ввод1, д.6, к.3 (строительный к.2)  (транзит/переток)</t>
  </si>
  <si>
    <t>13108092</t>
  </si>
  <si>
    <t>ПС-98 Мега-Парнас, ф.102, ф.202, ТП-61, ГРЩД 3 Ввод2, д.6, к.3 (строительный к.2)  (транзит/переток)</t>
  </si>
  <si>
    <t>13108193</t>
  </si>
  <si>
    <t>ПС-330 кВ "Восточная" ОРУ-110 кВ, яч.25</t>
  </si>
  <si>
    <t>ПС-330 кВ "Восточная" ОРУ-110 кВ, яч.34</t>
  </si>
  <si>
    <t>1210613</t>
  </si>
  <si>
    <t>ПС-24 "Ржевка" ф.24-60, ВЛ-6 кВ Л2056-2001, оп.№2 ТП-310</t>
  </si>
  <si>
    <t>13095041</t>
  </si>
  <si>
    <t>ПС-24 "Ржевка" ф.24-60, ВЛ-6 кВ Л2056-2001, оп.№2 ТП-311</t>
  </si>
  <si>
    <t>13081769</t>
  </si>
  <si>
    <t>ПС-24 "Ржевка" ф.24-60, ВЛ-6 кВ Л2056-2001, оп.№2 ТП-312</t>
  </si>
  <si>
    <t>13521191</t>
  </si>
  <si>
    <t>ПС-24 "Ржевка" ф.24-60, ВЛ-6 кВ Л2056-2001, оп.№2 ТП-313</t>
  </si>
  <si>
    <t>13121300</t>
  </si>
  <si>
    <t>ПС-24 "Ржевка" ф.24-60, ВЛ-6 кВ Л2056-2001, оп.№2 ТП-314</t>
  </si>
  <si>
    <t>13521039</t>
  </si>
  <si>
    <t>ПС-Октябрьская (Олтон+) яч. 11 ЗРУ-1</t>
  </si>
  <si>
    <t>ПС-Октябрьская( Олтон+) яч. 64 ЗРУ-2</t>
  </si>
  <si>
    <t>ГТ ТЭЦ КРУ-10 кВ. яч.5А. ф.5А ф.27</t>
  </si>
  <si>
    <t>0111061050</t>
  </si>
  <si>
    <t>ГТ ТЭЦ КРУ-10 кВ. яч.6А. ф.6А  ф.28</t>
  </si>
  <si>
    <t>0111064194</t>
  </si>
  <si>
    <t>ПС-525 ф. 525-311, ф. 525-413 РП-9  яч. 4 (ТП-208)</t>
  </si>
  <si>
    <t>13135877</t>
  </si>
  <si>
    <t>ПС-525 ф. 525-311, ф. 525-413 РП-9 яч. 11  (ТП-208)</t>
  </si>
  <si>
    <t>15587631</t>
  </si>
  <si>
    <t>ПС-525 ф. 525-311, ф. 525-413 РП-9  яч. 13 (ТП-225)</t>
  </si>
  <si>
    <t>ПС-525 ф. 525-311, ф. 525-413РП-9  яч. 8 (ТП-225)</t>
  </si>
  <si>
    <t>ПС-525 ф. 525-311, ф. 525-413 РП-9 яч. 5 (ТП-233)</t>
  </si>
  <si>
    <t>ПС-525 ф. 525-311, ф. 525-413 РП-9  яч. 12(ТП-233)</t>
  </si>
  <si>
    <t>НСК ООО "ЭнергоРОК-1"</t>
  </si>
  <si>
    <t>ПС-335 ф.335-108, БКТП-2 (транзит/ переток)</t>
  </si>
  <si>
    <t>На зажимах отпаечной ВЛЗ-6кВ на опоре 39, ф. 350-08 в сторону ТП-303</t>
  </si>
  <si>
    <t>21752930</t>
  </si>
  <si>
    <t xml:space="preserve">ТГК-1 (ТЭЦ-5) через ПС-350, ф. 350-08 ТП-303 ГРЩ ЩУ рядом с ТП-303 на фасаде (транзит/переток) </t>
  </si>
  <si>
    <t xml:space="preserve">ПС-559 "Новожилово" ВЛЗ-10кВ от оп.№1 ф.559-103 ПКУ </t>
  </si>
  <si>
    <t xml:space="preserve">32370126 </t>
  </si>
  <si>
    <t>ПС-4 "Орехово", ф.5</t>
  </si>
  <si>
    <t>1052222</t>
  </si>
  <si>
    <t>ПС-51 РУ-6 кВ II с.ш. фид. 51-04</t>
  </si>
  <si>
    <t>0611125654</t>
  </si>
  <si>
    <t>ПС-51 РУ-6 кВ I с.ш. фид. 51-09</t>
  </si>
  <si>
    <t>0611120179</t>
  </si>
  <si>
    <t>ПС-51 РУ-6 кВ II с.ш. фид. 51-14</t>
  </si>
  <si>
    <t>01160413</t>
  </si>
  <si>
    <t>ПС-51 РУ-6 кВ IV с.ш. фид. 51-36</t>
  </si>
  <si>
    <t>0611120295</t>
  </si>
  <si>
    <t>ПС-51 РУ-6 кВ III с.ш. фид. 51-39</t>
  </si>
  <si>
    <t>01160102</t>
  </si>
  <si>
    <t>ПС-51 РУ-6 кВ III с.ш. фид. 51-47</t>
  </si>
  <si>
    <t>0623120174</t>
  </si>
  <si>
    <t xml:space="preserve">ПС-98 Мега-Парнас, ф.102, ф.202, ТП-62, ГРЩ 1 ввод №1  д.7   (ООО"БУК") </t>
  </si>
  <si>
    <t xml:space="preserve">ПС-98 Мега-Парнас, ф.102, ф.202, ТП-62, ГРЩ 1 ввод №2  д.7  (ООО"БУК") </t>
  </si>
  <si>
    <t xml:space="preserve">ПС-98 Мега-Парнас, ф.102, ф.202, ТП-62, ГРЩ 1 ввод №1  д.9  (ООО"БУК") </t>
  </si>
  <si>
    <t xml:space="preserve">ПС-98 Мега-Парнас, ф.102, ф.202, ТП-62, ГРЩ 1 ввод №2  д.9  (ООО"БУК")  </t>
  </si>
  <si>
    <t xml:space="preserve">ПС-98 Мега-Парнас, ф.102, ф.202, ТП-62, ГРЩ 2 ввод №1 д.9  (ООО"БУК")  </t>
  </si>
  <si>
    <t xml:space="preserve">ПС-98 Мега-Парнас, ф.102, ф.202, ТП-62, ГРЩ 2 ввод №2  д.9  (ООО"БУК")  </t>
  </si>
  <si>
    <t xml:space="preserve">ПС-98 Мега-Парнас, ф.102, ф.202, ТП-62, ГРЩ ввод №2, ЩР-1Б "Щит арендаторов ввод 2"  (ООО"БУК")  </t>
  </si>
  <si>
    <t xml:space="preserve">ПС-98 Мега-Парнас, ф.102, ф.202, ТП-62, ГРЩ 2 ввод №1, ЩР-2Б "Щит арендаторов ввод 1"  (ООО"БУК")  </t>
  </si>
  <si>
    <t xml:space="preserve">ПС-98 Мега-Парнас, ф.102, ф.202, ТП-62, ГРЩ 2 ввод №2, ЩР-2Б "Щит арендаторов ввод 2"  (ООО"БУК") </t>
  </si>
  <si>
    <t xml:space="preserve">ПС-98 Мега-Парнас, ф.102, ф.202, ТП-62, ГРЩ ввод №1, ЩР-1Б "Щит арендаторов ввод 1"  (ООО"БУК") </t>
  </si>
  <si>
    <t xml:space="preserve">ПС-98 Мега-Парнас, ф.102, ф.202, ТП-62, ГРЩ 1 ввод 1,  Котельная  д.9 А  (ООО"БУК")  </t>
  </si>
  <si>
    <t xml:space="preserve">ПС-98 Мега-Парнас, ф.102, ф.202, ТП-62, ГРЩ ввод 2,   Котельная д.9 А  (ООО"БУК")  </t>
  </si>
  <si>
    <t xml:space="preserve">ПС-98 Мега-Парнас, ф.102, ф.202, ТП-61, ГРЩД 3 АВР1 Ввод1, д.6, к.3 (строительный к.2) </t>
  </si>
  <si>
    <t xml:space="preserve">ПС-98 Мега-Парнас, ф.102, ф.202, ТП-61, ГРЩД 3 АВР1 Ввод2, д.6, к.3 (строительный к.2) </t>
  </si>
  <si>
    <t xml:space="preserve">ПС-98 Мега-Парнас, ф.102, ф.202, ТП-61, ГРЩД 3 АВР2 Ввод1, д.6, к.3 (строительный к.2)  </t>
  </si>
  <si>
    <t xml:space="preserve">ПС-98 Мега-Парнас, ф.102, ф.202, ТП-61, ГРЩД 3 АВР2 Ввод2, д.6, к.3 (строительный к.2) </t>
  </si>
  <si>
    <t xml:space="preserve">ПС-98 Мега-Парнас, ф.102, ф.202, ТП-61, ГРЩД 3 АВР ППУ Ввод1, д.6, к.3 (строительный к.2) </t>
  </si>
  <si>
    <t xml:space="preserve">ПС-98 Мега-Парнас, ф.102, ф.202, ТП-61,ГРЩД 3 АВР ППУ Ввод2, д.6, к.3 (строительный к.2)  </t>
  </si>
  <si>
    <t xml:space="preserve">ПС-98 Мега-Парнас, ф.102, ф.202, ТП-61, Ввод1, д.6, к.1 (строительный к.3)   </t>
  </si>
  <si>
    <t xml:space="preserve">ПС-98 Мега-Парнас, ф.102, ф.202, ТП-61,  Ввод2, д.6, к.1 (строительный к.3)  </t>
  </si>
  <si>
    <t xml:space="preserve">ПС-98 Мега-Парнас, ф.102, ф.202, ТП-61, АВР Ввод1, д.6, к.1 (строительный к.3) </t>
  </si>
  <si>
    <t xml:space="preserve">ПС-98 Мега-Парнас, ф.102, ф.202, ТП-61, АВР Ввод2, д.6, к.1 (строительный к.3)   </t>
  </si>
  <si>
    <t xml:space="preserve">ПС-98 Мега-Парнас, ф.102, ф.202, ТП-61, ГРЩД 2 Ввод1, д.6, к.2 (строительный к.1) </t>
  </si>
  <si>
    <t xml:space="preserve">ПС-98 Мега-Парнас, ф.102, ф.202, ТП-61, АВР ППУ Ввод1, д.6, к.1 (строительный к.3) </t>
  </si>
  <si>
    <t xml:space="preserve">ПС-98 Мега-Парнас, ф.102, ф.202, ТП-61, АВР ППУ Ввод2, д.6, к.1 (строительный к.3)  </t>
  </si>
  <si>
    <t xml:space="preserve">ПС-98 Мега-Парнас, ф.102, ф.202, ТП-61,  ГРЩД 2 Ввод2, д.6, к.2 (строительный к.1) </t>
  </si>
  <si>
    <t xml:space="preserve">ПС-98 Мега-Парнас, ф.102, ф.202, ТП-61, ГРЩД 2 АВР Ввод1, д.6, к.2 (строительный к.1) </t>
  </si>
  <si>
    <t>ПС-98 Мега-Парнас, ф.102, ф.202, ТП-61, ГРЩД 2 АВР Ввод2, д.6, к.2 (строительный к.1)</t>
  </si>
  <si>
    <t xml:space="preserve">ПС-98 Мега-Парнас, ф.102, ф.202, ТП-61, ГРЩД 2  АВР ППУ Ввод2,  д.6, к.2 (строительный к.1)  </t>
  </si>
  <si>
    <t xml:space="preserve">ПС-98 Мега-Парнас, ф.102, ф.202, ТП-61, ГРЩД 2  АВР ППУ Ввод1, д.6, к.2 (строительный к.1) </t>
  </si>
  <si>
    <t xml:space="preserve">ПС-98 Мега-Парнас, ф.102, ф.202, ТП-61, ГРЩД 3 Ввод1, д.6, к.3 (строительный к.2)  </t>
  </si>
  <si>
    <t xml:space="preserve">ПС-98 Мега-Парнас, ф.102, ф.202, ТП-61, ГРЩД 3 Ввод2, д.6, к.3 (строительный к.2)  </t>
  </si>
  <si>
    <t xml:space="preserve">ПС-335 РУ-10 кВ.ф.335-110,ф.335-111,ф.335-407,335-406,ТП-3353 КЛ-0,4 кВ,ГРЩ-1,ввод 1 0,4 кВ(д.Кудрово,ул.Пражская,д.12) </t>
  </si>
  <si>
    <t xml:space="preserve">ПС-335 РУ-10 кВ.ф.335-110,ф.335-111,ф.335-407,335-406,ТП-3353 КЛ-0,4 кВ,ГРЩ-1,ввод 2 0,4 кВ(д.Кудрово,ул.Пражская,д.12) </t>
  </si>
  <si>
    <t xml:space="preserve">ПС-335 РУ-10 кВ.ф.335-110,ф.335-111,ф.335-407,335-406,ТП-3353 КЛ-0,4 кВ,ГРЩ-2,ввод 1 0,4 кВ(д.Кудрово,ул.Пражская,д.12) </t>
  </si>
  <si>
    <t>ПС-335 РУ-10 кВ.ф.335-110,ф.335-111,ф.335-407,335-406,ТП-3353 КЛ-0,4 кВ,ГРЩ-2,ввод 2 0,4 кВ(д.Кудрово,ул.Пражская,д.12)</t>
  </si>
  <si>
    <t>Приложение 1.1.</t>
  </si>
  <si>
    <t xml:space="preserve"> к Агентскому договору №______________</t>
  </si>
  <si>
    <t>ИТОГО фиксированная часть</t>
  </si>
  <si>
    <t>ИТОГО переменная часть</t>
  </si>
  <si>
    <t xml:space="preserve">ОБЩАЯ сумма агентского вознаграждения </t>
  </si>
  <si>
    <t>Приложение № 1</t>
  </si>
  <si>
    <t xml:space="preserve">к Агентскому договору </t>
  </si>
  <si>
    <t xml:space="preserve">№___________ от ___________ </t>
  </si>
  <si>
    <t>Перечень филиалов Принципала, обслуживаемых по Договору</t>
  </si>
  <si>
    <t>«Восточные электрические сети» (Тихвин)</t>
  </si>
  <si>
    <t>«Восточные электрические сети» (Пикалево)</t>
  </si>
  <si>
    <t>«Восточные электрические сети» (Бокситогорск)</t>
  </si>
  <si>
    <t>«Восточные электрические сети» (Волхов)</t>
  </si>
  <si>
    <t>«Восточные электрические сети» (Кириши)</t>
  </si>
  <si>
    <t>«Восточные электрические сети» (Лодейное Поле)</t>
  </si>
  <si>
    <t>«Восточные электрические сети» (Подпорожье)</t>
  </si>
  <si>
    <t>«Южные электрические сети» (Гатчина)</t>
  </si>
  <si>
    <t>«Южные электрические сети» (Луга)</t>
  </si>
  <si>
    <t>«Западные электрические сети» (Кингисепп)</t>
  </si>
  <si>
    <t>«Западные электрические сети» (Ивангород)</t>
  </si>
  <si>
    <t>«Западные электрические сети» (Сланцы)</t>
  </si>
  <si>
    <t>«Западные электрические сети» (Сосновый Бор)</t>
  </si>
  <si>
    <t>«Западные электрические сети» (Волосово)</t>
  </si>
  <si>
    <t>«Центральные электрические сети» (Кировск)</t>
  </si>
  <si>
    <t>«Центральные электрические сети» (Шлиссельбург)</t>
  </si>
  <si>
    <t>«Центральные электрические сети» (Тосно)</t>
  </si>
  <si>
    <t>«Северные электрические сети» (Выборг)</t>
  </si>
  <si>
    <t>«Пригородные электрические сети» (Сертолово)</t>
  </si>
  <si>
    <t>«Пригородные электрические сети» (Всеволожск)</t>
  </si>
  <si>
    <t>к Агентскому договору</t>
  </si>
  <si>
    <t>Источник питания</t>
  </si>
  <si>
    <t>Приложение № 6</t>
  </si>
  <si>
    <r>
      <t>_____________________, в лице _____________________________________, действующего на основании ____________________, именуемое в дальнейшем «Принципал», с другой стороны, подписали настоящий Акт о том, что в соответствии с Договором № ___________________ от _______________(далее - Договор), Агент передал, а Принципал принял</t>
    </r>
    <r>
      <rPr>
        <sz val="12"/>
        <rFont val="Times New Roman"/>
        <family val="1"/>
        <charset val="204"/>
      </rPr>
      <t xml:space="preserve"> данные </t>
    </r>
    <r>
      <rPr>
        <sz val="12"/>
        <color theme="1"/>
        <rFont val="Times New Roman"/>
        <family val="1"/>
        <charset val="204"/>
      </rPr>
      <t>сбор, обработка и передача которых, осуществлялась Агентом в ______________201_г. в соответствии с условиями Договора:</t>
    </r>
  </si>
  <si>
    <t xml:space="preserve">      </t>
  </si>
  <si>
    <t>Принципал:                                                          Агент:</t>
  </si>
  <si>
    <t>МП                                                                                                               МП</t>
  </si>
  <si>
    <t xml:space="preserve">Подпись: __________________ / ________         Подпись:_____________ /  _____________                                                                   </t>
  </si>
  <si>
    <t>к Агентскому договору №________ от ________</t>
  </si>
  <si>
    <t>Генеральный директор _____________________________________________</t>
  </si>
  <si>
    <t>Генеральный директор ______________________</t>
  </si>
  <si>
    <t>Принципал                                                                Агент:</t>
  </si>
  <si>
    <t>МП                                                                           МП</t>
  </si>
  <si>
    <t>Подпись:____________   /                               /          Подпись:___________/                   /</t>
  </si>
  <si>
    <t>Приложение № 16</t>
  </si>
  <si>
    <t>№_________________ от _____________</t>
  </si>
  <si>
    <t xml:space="preserve">Перечень документов, предоставляемый со стороны Принципала в составе уведомления о произошедших изменениях, в случае увеличения зоны (границы) ответственности, обслуживаемой Агентом в Приложении № 1.1 к Договору </t>
  </si>
  <si>
    <r>
      <t>1.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1"/>
        <color theme="1"/>
        <rFont val="Times New Roman"/>
        <family val="1"/>
        <charset val="204"/>
      </rPr>
      <t>Уведомления АО «ЛОЭСК»:</t>
    </r>
  </si>
  <si>
    <r>
      <t>1.1.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1"/>
        <color theme="1"/>
        <rFont val="Times New Roman"/>
        <family val="1"/>
        <charset val="204"/>
      </rPr>
      <t>об урегулировании с гарантирующим поставщиком (далее – ГП) договорных отношений в части покупки электроэнергии для компенсации потерь электроэнергии при ее передаче, с предоставлением соответствующих копий дополнительных соглашений.</t>
    </r>
  </si>
  <si>
    <t>2. Копия письменного извещения в адрес ГП о начале эксплуатации новых сетей по договору оказания услуг по передаче электроэнергии в случае приобретения (аренды) нового сетевого оборудования, и указанием в уведомлении о функциях своего Агента.</t>
  </si>
  <si>
    <t>3. Копия уведомления в адрес АО «ПСК» со стороны АО ЛОЭСК» о включении новых точек поставки в Соглашение по организации взаимодействия между Агентом и ООО «ПетроЭнергоКонтроль» при выполнении мероприятий и работ в зоне электрических сетей АО «ЛОЭСК».</t>
  </si>
  <si>
    <t>4. Копии Актов разграничения балансовой принадлежности сетей (далее – АРБП), Актов технологического присоединения (далее – АТП), оформленных АО «ЛОЭСК» со смежной сетевой организацией, с указанием величины технологических потерь электроэнергии (с приложением копий документов подтверждающих расчет потерь), в случаях установки пробора учета (далее – ПУ) не на границы балансовой принадлежности (далее – ГБП) сетей.</t>
  </si>
  <si>
    <t>5.  Копии АРБП, АТП, оформленных АО «ЛОЭСК» с конечными потребителями в отношении точек отпуска электроэнергии, с указанием величины технологических потерь электроэнергии (с приложением копий документов подтверждающих расчет потерь), в случаях установки ПУ не на ГБП сетей. В случае отсутствия АРБП, АТП:</t>
  </si>
  <si>
    <t xml:space="preserve">5.1. при условии увеличения зоны электрических сетей Принципала, перешедших в собственность/эксплуатацию по договору купли-продажи/аренды, предоставляется перечень потребителей с указанием в нем наименований потребителей, физических адресов объектов потребителей (при наличии - почтовый адрес), величины максимальной мощности технологического присоединения. (Информация предоставляется по итогам запроса у ГП, с которым у потребителя заключен договор электроснабжения). </t>
  </si>
  <si>
    <t xml:space="preserve">5.2. во всех остальных случаях увеличения зоны электрических сетей Принципала, предоставляется перечень потребителей с указанием в нем наименований потребителей, физических адресов объектов потребителей (при наличии - почтовый адрес), описанием точек поставки электроэнергии, величины максимальной мощности технологического присоединения. (Информация предоставляется по итогам запроса у ГП, с которым у потребителя заключен договор электроснабжения). </t>
  </si>
  <si>
    <r>
      <t>1.2.</t>
    </r>
    <r>
      <rPr>
        <sz val="7"/>
        <color theme="1"/>
        <rFont val="Times New Roman"/>
        <family val="1"/>
        <charset val="204"/>
      </rPr>
      <t xml:space="preserve">         </t>
    </r>
    <r>
      <rPr>
        <sz val="11"/>
        <color theme="1"/>
        <rFont val="Times New Roman"/>
        <family val="1"/>
        <charset val="204"/>
      </rPr>
      <t>об урегулировании договорных отношений между АО «ЛОЭСК» и ПАО «Ленэнерго» в части оказания услуг по передаче электроэнергии с предоставлением соответствующих копий дополнительных соглашений (оферты договора/дополнительного соглашения).</t>
    </r>
  </si>
  <si>
    <t xml:space="preserve">Адрес объекта электроснабжения </t>
  </si>
  <si>
    <t>Количество неисполненных уведомлений на ограничение</t>
  </si>
  <si>
    <t>Примечание по введению ограничения режима потребления электроэнергии</t>
  </si>
  <si>
    <t>Примечание по возобновлению режима потребления электроэнергии</t>
  </si>
  <si>
    <t>Всего, шт.</t>
  </si>
  <si>
    <t>В том числе:</t>
  </si>
  <si>
    <t>Ввиду отсутствия тех.возможности (шт.)</t>
  </si>
  <si>
    <t xml:space="preserve"> Перенесенных Инициатором (шт.)</t>
  </si>
  <si>
    <t>Отменённых Инициатором (шт.)</t>
  </si>
  <si>
    <r>
      <t xml:space="preserve">Приложение № 9
к Агентскому договору №___        от  ___________
</t>
    </r>
    <r>
      <rPr>
        <b/>
        <sz val="12"/>
        <rFont val="Times New Roman"/>
        <family val="1"/>
        <charset val="204"/>
      </rPr>
      <t/>
    </r>
  </si>
  <si>
    <t xml:space="preserve">Номер Акта </t>
  </si>
  <si>
    <t>Наименование Инициатора КСП (СО, Потребитель, ГП)</t>
  </si>
  <si>
    <t xml:space="preserve">Номер  ведомости </t>
  </si>
  <si>
    <t>к Агентскому договору № __________от _________________</t>
  </si>
  <si>
    <t>Количество рабочих дней в месяце</t>
  </si>
  <si>
    <t xml:space="preserve"> </t>
  </si>
  <si>
    <r>
      <t xml:space="preserve">Стоимость услуг в соответствии с Приложением № 23 к Договору составляет          ______________ руб__________ коп. </t>
    </r>
    <r>
      <rPr>
        <i/>
        <sz val="12"/>
        <color theme="1"/>
        <rFont val="Times New Roman"/>
        <family val="1"/>
        <charset val="204"/>
      </rPr>
      <t>(сумма прописью рублей 00 коп</t>
    </r>
    <r>
      <rPr>
        <sz val="12"/>
        <color theme="1"/>
        <rFont val="Times New Roman"/>
        <family val="1"/>
        <charset val="204"/>
      </rPr>
      <t xml:space="preserve">.), в том числе НДС ____________ руб. ________ коп. </t>
    </r>
    <r>
      <rPr>
        <i/>
        <sz val="12"/>
        <color theme="1"/>
        <rFont val="Times New Roman"/>
        <family val="1"/>
        <charset val="204"/>
      </rPr>
      <t>(сумма прописью рублей _____коп.).</t>
    </r>
  </si>
  <si>
    <t>подписали настоящий Акт о том, что в соответствии с условиями Договора от ____________ г. № _________________ (далее – Договор) услуги в период ________ 20___ г.  оказаны Агентом и приняты Принципалом в соответствии с условиями указанного договора.</t>
  </si>
  <si>
    <r>
      <rPr>
        <b/>
        <sz val="12"/>
        <rFont val="Times New Roman"/>
        <family val="1"/>
        <charset val="204"/>
      </rPr>
      <t>Приложение № 11</t>
    </r>
    <r>
      <rPr>
        <sz val="12"/>
        <rFont val="Times New Roman"/>
        <family val="1"/>
        <charset val="204"/>
      </rPr>
      <t xml:space="preserve">
к Агентскому договору № _____________________</t>
    </r>
  </si>
  <si>
    <t>Наименование энергосбытовой организации, с которой потребителем заключен договор энергоснабжения,  купли-продажи (поставки) электроэнергии</t>
  </si>
  <si>
    <t>Уровень напряжения (ВН, СН1, СН2, НН)</t>
  </si>
  <si>
    <t xml:space="preserve">Наименование объекта энергоснабжения </t>
  </si>
  <si>
    <t xml:space="preserve">Фактическая использованная мощность, МВт </t>
  </si>
  <si>
    <t>Резерв максимальной мощности, МВт 
(гр. 6-гр. 7)</t>
  </si>
  <si>
    <t>" ___________" ________________20__г</t>
  </si>
  <si>
    <t>Сводный акт учета показаний средств измерений электроэнергии по точкам приема
за ________ 20___ года</t>
  </si>
  <si>
    <t xml:space="preserve"> в ____________ месяце 20___г:</t>
  </si>
  <si>
    <t>в ____________ месяце 202__г</t>
  </si>
  <si>
    <t>А К Т об оказании услуг</t>
  </si>
  <si>
    <t xml:space="preserve"> по Договору № _______________ от ____________ г.</t>
  </si>
  <si>
    <t>в ____________ месяце 20___г</t>
  </si>
  <si>
    <t>в ____________ месяце 20__г</t>
  </si>
  <si>
    <t>в ____________ месяце 202__г.</t>
  </si>
  <si>
    <t xml:space="preserve">Реестр Актов контроля соблюдения потребителями введенного в их отношении ограничения режима потребления электрической энергии, проведенных Агентом </t>
  </si>
  <si>
    <t xml:space="preserve"> в ____________ месяце 202__</t>
  </si>
  <si>
    <t>Величина фактической мощности в рабочие дни в часы пиковой нагрузки, МВт</t>
  </si>
  <si>
    <t>Границы балансовой принадлежности электрических сетей Принципала по точкам приема, 
которые включаются в предприятия (филиалы) Принципала, обслуживаемые Агентом</t>
  </si>
  <si>
    <t>ПС-303 "Кимех"  яч.14</t>
  </si>
  <si>
    <t>1103181826</t>
  </si>
  <si>
    <t>ПС-303 "Кимех"  яч.21</t>
  </si>
  <si>
    <t>1104180280</t>
  </si>
  <si>
    <t>ПС-351 СШ-1 ф-1  6 кВ ТП-1369 РУ-0.4 кВ (транзит в ССО)</t>
  </si>
  <si>
    <t>ТП -1370. ТП-1371  (транзит в ССО)</t>
  </si>
  <si>
    <t>01160255</t>
  </si>
  <si>
    <t>01160418</t>
  </si>
  <si>
    <t>ПС "Молодежная"ф.Мол-02 присоединение ВЛЗ-10кВ отходящей в сторону ТП-05980</t>
  </si>
  <si>
    <t>32961374</t>
  </si>
  <si>
    <t>ПС "Молодежная"ф.Мол-02 присоединение ВЛЗ-10кВ отходящей в сторону ТП-05492</t>
  </si>
  <si>
    <t>32981337</t>
  </si>
  <si>
    <t>ПС "Молодежная"ф.Мол-02 присоединение ВЛЗ-10кВ отходящей в сторону ТП-05493</t>
  </si>
  <si>
    <t>32981335</t>
  </si>
  <si>
    <t>ПС "Молодежная"ф.Мол-02 присоединение ВЛЗ-10кВ отходящей в сторону ТП-1068</t>
  </si>
  <si>
    <t>26615876</t>
  </si>
  <si>
    <t>ПС "Молодежная"ф.Мол-02 ТП-0501</t>
  </si>
  <si>
    <t>13108318</t>
  </si>
  <si>
    <t>ПС "Молодежная"ф.Мол-02 ТП-0502</t>
  </si>
  <si>
    <t>13109209</t>
  </si>
  <si>
    <t>ПС "Молодежная"ф.Мол-02 ТП-0503</t>
  </si>
  <si>
    <t>13108396</t>
  </si>
  <si>
    <t>ПС "Молодежная"ф.Мол-02 ТП-0504</t>
  </si>
  <si>
    <t>13107828</t>
  </si>
  <si>
    <t>ПС "Молодежная"ф.Мол-02 ТП-0505</t>
  </si>
  <si>
    <t>13108286</t>
  </si>
  <si>
    <t>ПС "Молодежная"ф.Мол-02 ТП-0506</t>
  </si>
  <si>
    <t>13106259</t>
  </si>
  <si>
    <t>01160435</t>
  </si>
  <si>
    <t xml:space="preserve">Отчет о расходе электроэнергии по приборам учета потребителей –                                                                                                                     юридических лиц и индивидуальных предпринимателей </t>
  </si>
  <si>
    <t>Наименование РЭС филиала АО «ЛОЭСК»</t>
  </si>
  <si>
    <t>Отчет по контролю качества электроэнергии</t>
  </si>
  <si>
    <t xml:space="preserve"> за ________________ месяц 202__г.</t>
  </si>
  <si>
    <t>Сводные данные об отгрузке и потреблении электрической энергии за _____ 20   _ года</t>
  </si>
  <si>
    <t xml:space="preserve">Сводные данные об исполнении уведомлений на ограничение / возобновление режима потребления электрической энергии, проведенных Агентом 
</t>
  </si>
  <si>
    <t>Отчет о расходе электроэнергии по приборам учета потребителей-                                                                    физических лиц  по зоне ООО «РКС-энерго»</t>
  </si>
  <si>
    <t xml:space="preserve"> ____________ месяце 20 __г</t>
  </si>
  <si>
    <t>Отчет о величине максимальной резервируемой мощности 
в отношении потребителей электрической энергии, максимальная мощность энергопринимающих устройств которых в границах балансовой принадлежности составляет не менее 670 кВт  и значение объема резервируемой максимальной мощности энергопринимающих устройств которых больше нуля
за ______________20____г.</t>
  </si>
  <si>
    <t>4. Все суммы в настоящем приложении указаны без ставки НДС. Ставка НДС устанавливается в соответствии с действующим законодательством.</t>
  </si>
  <si>
    <t xml:space="preserve">Общая (предельная) стоимость оказываемых услуг/
производимых работ за период действия договора, 5 лет 
 без НДС, руб.
</t>
  </si>
  <si>
    <t xml:space="preserve">Общая (предельная) стоимость оказываеммых услуг/
производимых работ в год 
 без НДС, руб.
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</si>
  <si>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</si>
  <si>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2.12. Снятие суточного профиля мощности с ПУ Потребителей, включенных в ГВО (график временного отключения)</t>
  </si>
  <si>
    <r>
      <t xml:space="preserve">2.11. Контроль самовольного подключения </t>
    </r>
    <r>
      <rPr>
        <sz val="11"/>
        <rFont val="Times New Roman"/>
        <family val="1"/>
        <charset val="204"/>
      </rPr>
      <t xml:space="preserve">энергопринимающих устройств </t>
    </r>
    <r>
      <rPr>
        <sz val="11"/>
        <color theme="1"/>
        <rFont val="Times New Roman"/>
        <family val="1"/>
        <charset val="204"/>
      </rPr>
      <t>ФЛ всех категорий (МЖД, ИЖД) к сетям Принципала и общедомовым сетям, в отношении которых введено ОРП.</t>
    </r>
  </si>
  <si>
    <t>2.10. Осуществлять контроль самовольного подключения энергопринимающих устройств ЮЛ, ИП, ИКУ к сетям Принципа, в отношении которых введено ОРП.</t>
  </si>
  <si>
    <t>2.9. Измерять качество и режимы потребления электроэнергии в соответствии с "Регламентом измерений качества электроэнергии".</t>
  </si>
  <si>
    <t>2.8. Осуществлять почасовые замеры в дни летнего минимума и зимнего максимума нагрузки в согласованных с Принципалом точках измерения электроэнергии (мощности).</t>
  </si>
  <si>
    <r>
      <t>2.7. Проведение процедуры</t>
    </r>
    <r>
      <rPr>
        <strike/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 допуска ПУ в эксплуатацию / осмотра по уведомлениям Принципа, потребителя,  ГП в отношении ПУ ФЛ в ИЖД </t>
    </r>
  </si>
  <si>
    <t>2.5. Проведение КСП ЮЛ, ИП по  заявкам Принципа, ГП, потребителей</t>
  </si>
  <si>
    <t xml:space="preserve">2.4. Проведение КСП  бытовых потребителей ИЖД  по заявкам Принципа, ГП, потребителей </t>
  </si>
  <si>
    <t>2.3. Проведение КСП   бытовых потребителей с расчетными ПУ, расположенных в квартирах и лестничных клетках МЖД,  заявкам Принципа, ГП , потребителей</t>
  </si>
  <si>
    <r>
      <t xml:space="preserve">2.2. Проведение </t>
    </r>
    <r>
      <rPr>
        <b/>
        <sz val="11"/>
        <rFont val="Times New Roman"/>
        <family val="1"/>
        <charset val="204"/>
      </rPr>
      <t>внеплановых</t>
    </r>
    <r>
      <rPr>
        <sz val="11"/>
        <rFont val="Times New Roman"/>
        <family val="1"/>
        <charset val="204"/>
      </rPr>
      <t xml:space="preserve"> инструментальных проверок ФЛ по заявкам Принципала,Потребителя и ГП, том числе осмотры и проверки перед заменой элементов ИК</t>
    </r>
  </si>
  <si>
    <r>
      <t xml:space="preserve">2.1. Проведение </t>
    </r>
    <r>
      <rPr>
        <b/>
        <sz val="11"/>
        <rFont val="Times New Roman"/>
        <family val="1"/>
        <charset val="204"/>
      </rPr>
      <t>внеплановых</t>
    </r>
    <r>
      <rPr>
        <sz val="11"/>
        <rFont val="Times New Roman"/>
        <family val="1"/>
        <charset val="204"/>
      </rPr>
      <t xml:space="preserve"> инструментальных проверок ЮЛ, ИП по заявкам Принципала,Потребителя и ГП, в том числе осмотры и проверки перед заменой элементов ИК</t>
    </r>
  </si>
  <si>
    <t xml:space="preserve">Предельная  стоимость оказываемых услуг/
производимых работ за год
 без НДС, руб.
</t>
  </si>
  <si>
    <t xml:space="preserve">Количество оказаваемых услуг/
выполняемых работ, ед.
(предельный годовой объем)
</t>
  </si>
  <si>
    <r>
      <rPr>
        <b/>
        <sz val="12"/>
        <color theme="1"/>
        <rFont val="Times New Roman"/>
        <family val="1"/>
        <charset val="204"/>
      </rPr>
      <t>Sперем</t>
    </r>
    <r>
      <rPr>
        <sz val="12"/>
        <color theme="1"/>
        <rFont val="Times New Roman"/>
        <family val="1"/>
        <charset val="204"/>
      </rPr>
      <t xml:space="preserve"> - Раздел 2. Переменная часть работ/услуг</t>
    </r>
  </si>
  <si>
    <t>1.7. Осуществление расчета величины  фактической мощности в рабочие дни в часы пиковой нагрузки по точкам входа в сеть Принципала</t>
  </si>
  <si>
    <t>1.6. Формирование отчетных данных, указанных в пунктах 3.1-3.2 Договора</t>
  </si>
  <si>
    <r>
      <t xml:space="preserve">1.5. Проведение </t>
    </r>
    <r>
      <rPr>
        <b/>
        <sz val="11"/>
        <color theme="1"/>
        <rFont val="Times New Roman"/>
        <family val="1"/>
        <charset val="204"/>
      </rPr>
      <t>плановых</t>
    </r>
    <r>
      <rPr>
        <sz val="11"/>
        <color theme="1"/>
        <rFont val="Times New Roman"/>
        <family val="1"/>
        <charset val="204"/>
      </rPr>
      <t xml:space="preserve"> проверок соблюдения ФЛ условий заключенных договоров энергоснабжения, договоров оказания услуг по передаче электроэнергии в части учета электроэнергии, режима потребления электроэнергии (мощности), а также наличия у потребителей оснований для потребления электроэнергии.</t>
    </r>
  </si>
  <si>
    <r>
      <t xml:space="preserve">1.4. Проведение </t>
    </r>
    <r>
      <rPr>
        <b/>
        <sz val="11"/>
        <color theme="1"/>
        <rFont val="Times New Roman"/>
        <family val="1"/>
        <charset val="204"/>
      </rPr>
      <t>плановых</t>
    </r>
    <r>
      <rPr>
        <sz val="11"/>
        <color theme="1"/>
        <rFont val="Times New Roman"/>
        <family val="1"/>
        <charset val="204"/>
      </rPr>
      <t xml:space="preserve"> проверок соблюдения ЮЛ, ИП, ИКУ условий заключенных договоров энергоснабжения, договоров оказания услуг по передаче электроэнергии в части учета электроэнергии, режима потребления электроэнергии (мощности), а также наличия у потребителей оснований для потребления электроэнергии.</t>
    </r>
  </si>
  <si>
    <t xml:space="preserve">1.3. Осуществление расчета величины резервируемой максимальной мощности в отношении каждого потребителя электрической энергии, максимальная мощность энергопринимающих устройств которого в границах балансовой принадлежности составляет не менее 670 кВт. </t>
  </si>
  <si>
    <t>1.2. Согласование на основании заявок и запросов ЮЛ, ИП, ФЛ и Принципала места установки ПУ, схемы подключения ПУ и иных компонентов ИК и СУЭ, а также метрологических характеристик ПУ в порядке и сроки, установленные п.148 Правил №442.</t>
  </si>
  <si>
    <t xml:space="preserve">1.1.Ежемесячный сбор данных коммерческого учета  на ГБП электрических сетей Принципала и ССО, а также на границах зоны деятельности ГП, их согласование от имени Принципала, а также обмен данными в соответствии с требованиями действующего законодательства РФ, действующих договоров и соглашений, регулирующих сбор и обмен данными учета э/э. </t>
  </si>
  <si>
    <t xml:space="preserve">Фиксированная часть вознаграждения за период действия договора,5 лет, без НДС руб. </t>
  </si>
  <si>
    <t xml:space="preserve">Фиксированная часть вознаграждения за один месяц, без НДС руб. </t>
  </si>
  <si>
    <r>
      <rPr>
        <b/>
        <sz val="12"/>
        <color theme="1"/>
        <rFont val="Times New Roman"/>
        <family val="1"/>
        <charset val="204"/>
      </rPr>
      <t>Sпост</t>
    </r>
    <r>
      <rPr>
        <sz val="12"/>
        <color theme="1"/>
        <rFont val="Times New Roman"/>
        <family val="1"/>
        <charset val="204"/>
      </rPr>
      <t xml:space="preserve"> - Раздел 1. Фиксированная часть работ/услуг</t>
    </r>
  </si>
  <si>
    <t>1.1. Стоимость услуг Агента по Договору (S), без НДС  за расчетный период (месяц)  рассчитывается по формуле:
S= Sпост+Sперем, где:</t>
  </si>
  <si>
    <t>Стоимость услуг по Договору</t>
  </si>
  <si>
    <t>Приложение 2 к Агентскому договору №______________</t>
  </si>
  <si>
    <r>
      <t xml:space="preserve">2. </t>
    </r>
    <r>
      <rPr>
        <b/>
        <sz val="12"/>
        <rFont val="Times New Roman"/>
        <family val="1"/>
        <charset val="204"/>
      </rPr>
      <t>Sпост</t>
    </r>
    <r>
      <rPr>
        <sz val="12"/>
        <rFont val="Times New Roman"/>
        <family val="1"/>
        <charset val="204"/>
      </rPr>
      <t xml:space="preserve"> за один расчтеный период (календарный месяц) определяется как сумма фиксированных стоимостей позиций с 1.1. по 1.7. за один календарный месяц.  </t>
    </r>
  </si>
  <si>
    <r>
      <t xml:space="preserve">3. </t>
    </r>
    <r>
      <rPr>
        <b/>
        <sz val="12"/>
        <rFont val="Times New Roman"/>
        <family val="1"/>
        <charset val="204"/>
      </rPr>
      <t>Sперем</t>
    </r>
    <r>
      <rPr>
        <sz val="12"/>
        <rFont val="Times New Roman"/>
        <family val="1"/>
        <charset val="204"/>
      </rPr>
      <t xml:space="preserve"> за один расчтеный период (календарный месяц) определеяется как сумма переменных стоимостей позиций с 2.1. по 2.14. за один календарный месяц. Сумарная стоимость каждой переменной позиции за календарный месяц определяется как произведение количества осуществленных работ/оказанных услуг (шт) в календарном месяце по соответствующей позиции и стоимости вознаграждения за одну штуку.   </t>
    </r>
  </si>
  <si>
    <t xml:space="preserve">Наименование организации - Инициатора введения ограничения режима потребления электрической энергии </t>
  </si>
  <si>
    <t xml:space="preserve">Реестр  о количестве КСП с приборов коммерческого учета электроэнергии потребителей - физических лиц, проведенных Агентом  </t>
  </si>
  <si>
    <t>Акт приема-передачи документов</t>
  </si>
  <si>
    <t>Реестр о количестве КСП с приборов коммерческого учета электроэнергии потребителей - юридических лиц и индивидуальных предпринимателей, физических лиц - небытовых потребителей и исполнителей коммунальных услуг, проведенных Агентом</t>
  </si>
  <si>
    <t>Реестр о количестве проведенных в отчетном месяце плановых проверках соблюдения потребителями - физическими лицами условий заключенных договоров энергоснабжения, договоров оказания услуг по передаче электроэнергии в части учета электроэнергии, режима потребления электроэнергии (мощности), а также наличия у потребителей оснований для потребления электроэнергии</t>
  </si>
  <si>
    <t xml:space="preserve">Реестр о количестве проведенных в отчетном месяце плановых проверках соблюдения потребителями – юридическими лицами, индивидуальными потребителями, физическими лицами - небытовыми потребителями и исполнителями коммунальных услуг, условий  заключенных договоров энергоснабжения, договоров оказания услуг по передаче электроэнергии в части учета электроэнергии, режима потребления электроэнергии (мощности), а также наличия у потребителей оснований для потребления электроэнергии </t>
  </si>
  <si>
    <t>Реестр о количестве внеплановых проверок состояния коммерческого учета электроэнергии потребителей - физических лиц, проведенных Агентом</t>
  </si>
  <si>
    <t>Реестр о количестве внеплановых проверок состояния коммерческого учета электроэнергии потребителей - юридических лиц, индивидуальных потребителей, физических лиц - небытовых потребителей и исполнителей коммунальных услуг, проведенных Агентом</t>
  </si>
  <si>
    <t>Реестр о количестве допусков ПУ в эксплуатацию, проведенных Агентом</t>
  </si>
  <si>
    <r>
      <rPr>
        <b/>
        <sz val="12"/>
        <color theme="1"/>
        <rFont val="Times New Roman"/>
        <family val="1"/>
        <charset val="204"/>
      </rPr>
      <t xml:space="preserve">Отчет о количестве услуг, оказанных по Договору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____________ месяце 20__
</t>
    </r>
  </si>
  <si>
    <t>Наименование потребителя/смежной сетевой организации</t>
  </si>
  <si>
    <t>2.13. Осуществление от имени Принципала ввода в установленном законом порядке полного и (или) частичного ограничения режима потребления электрической энергии, а также возобновление подачи электроэнергии в отношении энергопринимающих устройств ФЛ, за исключением случаев, когда инициатором введения полного и (или) частичного ограничения режима потребления электрической энергии в соответствии с абзацами вторым, четвертым и шестым подпункта "б", подпунктами "г" и "д" пункта 2 Правил №442 является гарантирующий поставщик электрической энергии (энергосбытовая компания).</t>
  </si>
  <si>
    <t>2.14. Осуществление от имени Принципала ввода в установленном законом порядке полного и (или) частичного ограничения режима потребления электрической энергии, а также возобновление подачи электроэнергии в отношении энергопринимающих устройств ЮЛ и ИП, за исключением случаев, когда инициатором введения полного и (или) частичного ограничения режима потребления электрической энергии в соответствии с абзацами вторым, четвертым и шестым подпункта "б", подпунктами "г" и "д" пункта 2 Правил №442 является гарантирующий поставщик электрической энергии (энергосбытовая компания).</t>
  </si>
  <si>
    <r>
      <t>2.6. Проведение процедуры</t>
    </r>
    <r>
      <rPr>
        <strike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допуска  ПУ в эксплуатацию / осмотра по уведомлениям Принципа,  потребителя или ГП в отношении ЮЛ, ИП (в том числе, в отношение ИКУ), смежных сетевых организаций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</si>
</sst>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0.000"/>
    <numFmt numFmtId="166" formatCode="000000"/>
    <numFmt numFmtId="167" formatCode="#,##0.0"/>
  </numFmts>
  <fonts count="4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7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color indexed="53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"/>
      <family val="1"/>
    </font>
    <font>
      <sz val="10"/>
      <name val="Helv"/>
    </font>
    <font>
      <sz val="10"/>
      <name val="MS Sans Serif"/>
      <family val="2"/>
      <charset val="204"/>
    </font>
    <font>
      <b/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trike/>
      <sz val="12"/>
      <color theme="1"/>
      <name val="Times New Roman"/>
      <family val="1"/>
      <charset val="204"/>
    </font>
    <font>
      <strike/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trike/>
      <sz val="11"/>
      <color rgb="FFFF0000"/>
      <name val="Times New Roman"/>
      <family val="1"/>
      <charset val="204"/>
    </font>
    <font>
      <strike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6" fillId="0" borderId="0"/>
    <xf numFmtId="0" fontId="16" fillId="0" borderId="0"/>
    <xf numFmtId="0" fontId="20" fillId="0" borderId="0"/>
    <xf numFmtId="0" fontId="23" fillId="0" borderId="0"/>
    <xf numFmtId="0" fontId="23" fillId="0" borderId="0"/>
    <xf numFmtId="0" fontId="32" fillId="0" borderId="0"/>
    <xf numFmtId="0" fontId="33" fillId="0" borderId="0" applyFill="0" applyBorder="0" applyAlignment="0" applyProtection="0">
      <alignment horizontal="left"/>
    </xf>
  </cellStyleXfs>
  <cellXfs count="436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/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16" fillId="0" borderId="0" xfId="2"/>
    <xf numFmtId="0" fontId="5" fillId="0" borderId="0" xfId="2" applyFont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14" fontId="2" fillId="0" borderId="3" xfId="2" applyNumberFormat="1" applyFont="1" applyBorder="1" applyAlignment="1">
      <alignment horizontal="center" vertical="center" wrapText="1"/>
    </xf>
    <xf numFmtId="0" fontId="5" fillId="0" borderId="0" xfId="2" applyFont="1" applyAlignment="1">
      <alignment horizontal="right" vertical="center" wrapText="1"/>
    </xf>
    <xf numFmtId="0" fontId="2" fillId="0" borderId="0" xfId="2" applyFont="1" applyAlignment="1">
      <alignment horizontal="left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22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2" fillId="0" borderId="3" xfId="0" applyFont="1" applyBorder="1"/>
    <xf numFmtId="0" fontId="1" fillId="0" borderId="0" xfId="0" applyFont="1" applyAlignment="1">
      <alignment horizontal="center" vertical="center"/>
    </xf>
    <xf numFmtId="0" fontId="9" fillId="2" borderId="0" xfId="0" applyFont="1" applyFill="1"/>
    <xf numFmtId="0" fontId="2" fillId="0" borderId="0" xfId="2" applyFont="1" applyAlignment="1">
      <alignment vertical="center" wrapText="1"/>
    </xf>
    <xf numFmtId="19" fontId="24" fillId="0" borderId="0" xfId="4" applyNumberFormat="1" applyFont="1" applyFill="1" applyBorder="1" applyAlignment="1">
      <alignment horizontal="right" wrapText="1"/>
    </xf>
    <xf numFmtId="0" fontId="24" fillId="0" borderId="0" xfId="4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 readingOrder="1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right" vertical="center" wrapText="1"/>
    </xf>
    <xf numFmtId="0" fontId="10" fillId="2" borderId="0" xfId="0" applyFont="1" applyFill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justify" vertical="center" wrapText="1"/>
    </xf>
    <xf numFmtId="0" fontId="5" fillId="0" borderId="0" xfId="0" applyFont="1" applyAlignment="1">
      <alignment horizontal="righ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5" fillId="0" borderId="0" xfId="2" applyFont="1" applyAlignment="1">
      <alignment horizontal="right" vertical="center" wrapText="1"/>
    </xf>
    <xf numFmtId="0" fontId="5" fillId="0" borderId="0" xfId="2" applyFont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3" fillId="0" borderId="0" xfId="0" applyFont="1"/>
    <xf numFmtId="0" fontId="4" fillId="0" borderId="3" xfId="0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4" fillId="0" borderId="0" xfId="0" applyFont="1" applyFill="1" applyAlignment="1">
      <alignment horizontal="left"/>
    </xf>
    <xf numFmtId="0" fontId="11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4" fontId="4" fillId="0" borderId="0" xfId="0" applyNumberFormat="1" applyFont="1" applyFill="1"/>
    <xf numFmtId="0" fontId="12" fillId="0" borderId="3" xfId="0" applyFont="1" applyFill="1" applyBorder="1" applyAlignment="1">
      <alignment horizontal="center" vertical="center" wrapText="1"/>
    </xf>
    <xf numFmtId="4" fontId="12" fillId="0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/>
    </xf>
    <xf numFmtId="3" fontId="11" fillId="2" borderId="3" xfId="0" applyNumberFormat="1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 vertical="center"/>
    </xf>
    <xf numFmtId="0" fontId="27" fillId="0" borderId="0" xfId="0" applyFont="1" applyFill="1"/>
    <xf numFmtId="2" fontId="4" fillId="0" borderId="0" xfId="0" applyNumberFormat="1" applyFont="1" applyFill="1"/>
    <xf numFmtId="4" fontId="11" fillId="2" borderId="3" xfId="0" applyNumberFormat="1" applyFont="1" applyFill="1" applyBorder="1" applyAlignment="1">
      <alignment horizontal="center" vertical="center"/>
    </xf>
    <xf numFmtId="3" fontId="27" fillId="0" borderId="0" xfId="0" applyNumberFormat="1" applyFont="1" applyFill="1"/>
    <xf numFmtId="2" fontId="28" fillId="0" borderId="0" xfId="0" applyNumberFormat="1" applyFont="1" applyFill="1"/>
    <xf numFmtId="0" fontId="29" fillId="0" borderId="0" xfId="0" applyFont="1" applyFill="1"/>
    <xf numFmtId="3" fontId="4" fillId="0" borderId="0" xfId="0" applyNumberFormat="1" applyFont="1" applyFill="1"/>
    <xf numFmtId="0" fontId="11" fillId="2" borderId="3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/>
    </xf>
    <xf numFmtId="3" fontId="12" fillId="3" borderId="3" xfId="0" applyNumberFormat="1" applyFont="1" applyFill="1" applyBorder="1" applyAlignment="1">
      <alignment horizontal="center" vertical="center"/>
    </xf>
    <xf numFmtId="4" fontId="12" fillId="3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30" fillId="0" borderId="0" xfId="0" applyFont="1" applyFill="1"/>
    <xf numFmtId="0" fontId="11" fillId="0" borderId="3" xfId="0" applyFont="1" applyFill="1" applyBorder="1" applyAlignment="1">
      <alignment horizontal="left" vertical="center"/>
    </xf>
    <xf numFmtId="2" fontId="12" fillId="3" borderId="3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/>
    </xf>
    <xf numFmtId="3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/>
    <xf numFmtId="0" fontId="2" fillId="0" borderId="0" xfId="0" applyFont="1" applyBorder="1"/>
    <xf numFmtId="0" fontId="34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5" fillId="0" borderId="13" xfId="0" applyFont="1" applyBorder="1" applyAlignment="1">
      <alignment horizontal="left" vertical="center" wrapText="1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165" fontId="4" fillId="2" borderId="0" xfId="0" applyNumberFormat="1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3" fillId="2" borderId="0" xfId="0" applyFont="1" applyFill="1"/>
    <xf numFmtId="0" fontId="8" fillId="2" borderId="0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vertical="center" wrapText="1"/>
    </xf>
    <xf numFmtId="165" fontId="8" fillId="2" borderId="0" xfId="0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165" fontId="4" fillId="2" borderId="3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top" wrapText="1"/>
    </xf>
    <xf numFmtId="0" fontId="8" fillId="2" borderId="3" xfId="0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165" fontId="4" fillId="2" borderId="3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165" fontId="4" fillId="2" borderId="0" xfId="0" applyNumberFormat="1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4" fontId="4" fillId="2" borderId="0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wrapText="1"/>
    </xf>
    <xf numFmtId="0" fontId="21" fillId="2" borderId="3" xfId="5" applyFont="1" applyFill="1" applyBorder="1" applyAlignment="1">
      <alignment wrapText="1"/>
    </xf>
    <xf numFmtId="0" fontId="21" fillId="2" borderId="3" xfId="5" applyFont="1" applyFill="1" applyBorder="1" applyAlignment="1">
      <alignment horizontal="right" wrapText="1"/>
    </xf>
    <xf numFmtId="0" fontId="4" fillId="2" borderId="3" xfId="0" applyFont="1" applyFill="1" applyBorder="1"/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4" fillId="2" borderId="0" xfId="0" applyFont="1" applyFill="1" applyBorder="1" applyAlignment="1">
      <alignment vertical="top" wrapText="1"/>
    </xf>
    <xf numFmtId="0" fontId="21" fillId="2" borderId="0" xfId="0" applyFont="1" applyFill="1" applyBorder="1" applyAlignment="1">
      <alignment vertical="top" wrapText="1"/>
    </xf>
    <xf numFmtId="0" fontId="4" fillId="2" borderId="0" xfId="0" applyFont="1" applyFill="1" applyBorder="1"/>
    <xf numFmtId="0" fontId="3" fillId="2" borderId="0" xfId="0" applyFont="1" applyFill="1" applyAlignment="1">
      <alignment horizontal="right"/>
    </xf>
    <xf numFmtId="0" fontId="21" fillId="2" borderId="0" xfId="0" applyFont="1" applyFill="1" applyBorder="1" applyAlignment="1">
      <alignment horizontal="right" vertical="top"/>
    </xf>
    <xf numFmtId="0" fontId="21" fillId="2" borderId="3" xfId="5" applyFont="1" applyFill="1" applyBorder="1" applyAlignment="1">
      <alignment horizontal="center" wrapText="1"/>
    </xf>
    <xf numFmtId="0" fontId="21" fillId="2" borderId="11" xfId="5" applyFont="1" applyFill="1" applyBorder="1" applyAlignment="1">
      <alignment wrapText="1"/>
    </xf>
    <xf numFmtId="0" fontId="21" fillId="2" borderId="11" xfId="5" applyFont="1" applyFill="1" applyBorder="1" applyAlignment="1">
      <alignment horizontal="right" wrapText="1"/>
    </xf>
    <xf numFmtId="0" fontId="2" fillId="0" borderId="0" xfId="0" applyFont="1" applyAlignment="1"/>
    <xf numFmtId="0" fontId="2" fillId="0" borderId="0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 indent="2"/>
    </xf>
    <xf numFmtId="0" fontId="34" fillId="0" borderId="0" xfId="0" applyFont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4" fillId="0" borderId="3" xfId="4" applyNumberFormat="1" applyFont="1" applyFill="1" applyBorder="1" applyAlignment="1">
      <alignment horizontal="center" vertical="center" wrapText="1"/>
    </xf>
    <xf numFmtId="49" fontId="9" fillId="0" borderId="3" xfId="4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4" fillId="0" borderId="3" xfId="4" applyFont="1" applyFill="1" applyBorder="1" applyAlignment="1">
      <alignment horizontal="center" vertical="center" wrapText="1"/>
    </xf>
    <xf numFmtId="14" fontId="24" fillId="0" borderId="3" xfId="4" applyNumberFormat="1" applyFont="1" applyFill="1" applyBorder="1" applyAlignment="1">
      <alignment horizontal="center" vertical="center" wrapText="1"/>
    </xf>
    <xf numFmtId="19" fontId="24" fillId="0" borderId="3" xfId="4" applyNumberFormat="1" applyFont="1" applyFill="1" applyBorder="1" applyAlignment="1">
      <alignment horizontal="center" vertical="center" wrapText="1"/>
    </xf>
    <xf numFmtId="14" fontId="24" fillId="0" borderId="0" xfId="4" applyNumberFormat="1" applyFont="1" applyFill="1" applyBorder="1" applyAlignment="1">
      <alignment horizontal="right" wrapText="1"/>
    </xf>
    <xf numFmtId="0" fontId="24" fillId="0" borderId="0" xfId="4" applyFont="1" applyFill="1" applyBorder="1" applyAlignment="1">
      <alignment horizontal="right" wrapText="1"/>
    </xf>
    <xf numFmtId="0" fontId="36" fillId="2" borderId="0" xfId="0" applyFont="1" applyFill="1"/>
    <xf numFmtId="0" fontId="0" fillId="2" borderId="0" xfId="0" applyFill="1"/>
    <xf numFmtId="0" fontId="35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/>
    <xf numFmtId="0" fontId="37" fillId="0" borderId="0" xfId="0" applyFont="1"/>
    <xf numFmtId="0" fontId="38" fillId="0" borderId="0" xfId="0" applyFont="1"/>
    <xf numFmtId="0" fontId="35" fillId="0" borderId="0" xfId="0" applyFont="1"/>
    <xf numFmtId="0" fontId="0" fillId="0" borderId="0" xfId="0"/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 wrapText="1"/>
    </xf>
    <xf numFmtId="0" fontId="22" fillId="0" borderId="0" xfId="0" applyFont="1"/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righ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2" applyFont="1"/>
    <xf numFmtId="0" fontId="9" fillId="2" borderId="0" xfId="0" applyFont="1" applyFill="1" applyAlignment="1"/>
    <xf numFmtId="0" fontId="2" fillId="2" borderId="0" xfId="0" applyFont="1" applyFill="1"/>
    <xf numFmtId="0" fontId="9" fillId="2" borderId="0" xfId="0" applyNumberFormat="1" applyFont="1" applyFill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left" vertical="top" wrapText="1"/>
    </xf>
    <xf numFmtId="1" fontId="4" fillId="2" borderId="4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wrapText="1"/>
    </xf>
    <xf numFmtId="1" fontId="4" fillId="2" borderId="3" xfId="0" applyNumberFormat="1" applyFont="1" applyFill="1" applyBorder="1" applyAlignment="1">
      <alignment horizontal="left" vertical="center" wrapText="1"/>
    </xf>
    <xf numFmtId="164" fontId="4" fillId="2" borderId="3" xfId="0" applyNumberFormat="1" applyFont="1" applyFill="1" applyBorder="1" applyAlignment="1">
      <alignment horizontal="left" vertical="center" wrapText="1"/>
    </xf>
    <xf numFmtId="164" fontId="4" fillId="2" borderId="3" xfId="0" applyNumberFormat="1" applyFont="1" applyFill="1" applyBorder="1" applyAlignment="1">
      <alignment horizontal="left" vertical="center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/>
    </xf>
    <xf numFmtId="1" fontId="4" fillId="2" borderId="8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wrapText="1"/>
    </xf>
    <xf numFmtId="2" fontId="4" fillId="2" borderId="8" xfId="0" applyNumberFormat="1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vertical="center" wrapText="1"/>
    </xf>
    <xf numFmtId="49" fontId="4" fillId="2" borderId="3" xfId="0" applyNumberFormat="1" applyFont="1" applyFill="1" applyBorder="1" applyAlignment="1">
      <alignment horizontal="center" wrapText="1"/>
    </xf>
    <xf numFmtId="2" fontId="4" fillId="2" borderId="2" xfId="0" applyNumberFormat="1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 wrapText="1"/>
    </xf>
    <xf numFmtId="1" fontId="4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left" vertical="center" wrapText="1"/>
    </xf>
    <xf numFmtId="2" fontId="4" fillId="2" borderId="2" xfId="0" applyNumberFormat="1" applyFont="1" applyFill="1" applyBorder="1" applyAlignment="1">
      <alignment horizontal="left" vertical="center"/>
    </xf>
    <xf numFmtId="0" fontId="4" fillId="2" borderId="3" xfId="6" applyFont="1" applyFill="1" applyBorder="1" applyAlignment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/>
      <protection locked="0"/>
    </xf>
    <xf numFmtId="1" fontId="4" fillId="2" borderId="3" xfId="7" applyNumberFormat="1" applyFont="1" applyFill="1" applyBorder="1" applyAlignment="1" applyProtection="1">
      <alignment horizontal="center" vertical="center"/>
      <protection locked="0"/>
    </xf>
    <xf numFmtId="49" fontId="4" fillId="2" borderId="3" xfId="7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166" fontId="4" fillId="2" borderId="3" xfId="7" applyNumberFormat="1" applyFont="1" applyFill="1" applyBorder="1" applyAlignment="1" applyProtection="1">
      <alignment horizontal="left" vertical="center"/>
      <protection locked="0"/>
    </xf>
    <xf numFmtId="2" fontId="4" fillId="2" borderId="3" xfId="0" applyNumberFormat="1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5" xfId="0" applyFont="1" applyFill="1" applyBorder="1"/>
    <xf numFmtId="2" fontId="4" fillId="2" borderId="5" xfId="0" applyNumberFormat="1" applyFont="1" applyFill="1" applyBorder="1" applyAlignment="1">
      <alignment horizontal="left" vertical="center" wrapText="1"/>
    </xf>
    <xf numFmtId="167" fontId="4" fillId="2" borderId="3" xfId="0" applyNumberFormat="1" applyFont="1" applyFill="1" applyBorder="1" applyAlignment="1">
      <alignment horizontal="left" vertical="center" wrapText="1"/>
    </xf>
    <xf numFmtId="167" fontId="4" fillId="2" borderId="3" xfId="0" applyNumberFormat="1" applyFont="1" applyFill="1" applyBorder="1" applyAlignment="1">
      <alignment vertical="center" wrapText="1"/>
    </xf>
    <xf numFmtId="0" fontId="4" fillId="2" borderId="3" xfId="6" applyFont="1" applyFill="1" applyBorder="1" applyAlignment="1">
      <alignment horizontal="left" vertical="center"/>
    </xf>
    <xf numFmtId="49" fontId="4" fillId="2" borderId="8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1" fontId="4" fillId="2" borderId="8" xfId="0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1" fontId="4" fillId="2" borderId="8" xfId="0" applyNumberFormat="1" applyFont="1" applyFill="1" applyBorder="1" applyAlignment="1">
      <alignment horizontal="center"/>
    </xf>
    <xf numFmtId="0" fontId="4" fillId="2" borderId="8" xfId="6" applyFont="1" applyFill="1" applyBorder="1" applyAlignment="1">
      <alignment horizontal="center" vertical="center" wrapText="1"/>
    </xf>
    <xf numFmtId="0" fontId="15" fillId="2" borderId="8" xfId="6" applyFont="1" applyFill="1" applyBorder="1" applyAlignment="1">
      <alignment vertical="center" wrapText="1"/>
    </xf>
    <xf numFmtId="49" fontId="15" fillId="2" borderId="3" xfId="0" applyNumberFormat="1" applyFont="1" applyFill="1" applyBorder="1" applyAlignment="1">
      <alignment horizontal="center" vertical="center" wrapText="1"/>
    </xf>
    <xf numFmtId="0" fontId="21" fillId="2" borderId="15" xfId="5" applyFont="1" applyFill="1" applyBorder="1" applyAlignment="1">
      <alignment wrapText="1"/>
    </xf>
    <xf numFmtId="0" fontId="21" fillId="2" borderId="15" xfId="5" applyFont="1" applyFill="1" applyBorder="1" applyAlignment="1">
      <alignment horizontal="right" wrapText="1"/>
    </xf>
    <xf numFmtId="0" fontId="4" fillId="2" borderId="3" xfId="0" applyFont="1" applyFill="1" applyBorder="1" applyAlignment="1">
      <alignment horizontal="left" indent="1"/>
    </xf>
    <xf numFmtId="0" fontId="8" fillId="2" borderId="3" xfId="0" applyFont="1" applyFill="1" applyBorder="1" applyAlignment="1">
      <alignment horizontal="left" indent="1"/>
    </xf>
    <xf numFmtId="0" fontId="25" fillId="2" borderId="3" xfId="5" applyFont="1" applyFill="1" applyBorder="1" applyAlignment="1">
      <alignment wrapText="1"/>
    </xf>
    <xf numFmtId="0" fontId="25" fillId="2" borderId="3" xfId="5" applyFont="1" applyFill="1" applyBorder="1" applyAlignment="1">
      <alignment horizontal="right" wrapText="1"/>
    </xf>
    <xf numFmtId="0" fontId="8" fillId="2" borderId="3" xfId="0" applyFont="1" applyFill="1" applyBorder="1"/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center" wrapText="1"/>
    </xf>
    <xf numFmtId="0" fontId="11" fillId="0" borderId="3" xfId="0" applyFont="1" applyBorder="1" applyAlignment="1">
      <alignment horizontal="justify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1" fillId="0" borderId="12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0" fontId="34" fillId="0" borderId="2" xfId="0" applyFont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justify" vertical="center" wrapText="1"/>
    </xf>
    <xf numFmtId="0" fontId="11" fillId="2" borderId="3" xfId="0" applyNumberFormat="1" applyFont="1" applyFill="1" applyBorder="1" applyAlignment="1">
      <alignment horizontal="justify" vertical="center" wrapText="1"/>
    </xf>
    <xf numFmtId="3" fontId="5" fillId="0" borderId="0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justify" vertical="center" wrapText="1"/>
    </xf>
    <xf numFmtId="0" fontId="2" fillId="0" borderId="0" xfId="0" applyFont="1" applyBorder="1" applyAlignment="1">
      <alignment horizontal="center"/>
    </xf>
    <xf numFmtId="0" fontId="34" fillId="0" borderId="20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9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wrapText="1"/>
    </xf>
    <xf numFmtId="0" fontId="31" fillId="2" borderId="2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9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justify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left" vertical="center" wrapText="1"/>
    </xf>
    <xf numFmtId="0" fontId="34" fillId="0" borderId="20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center" wrapText="1"/>
    </xf>
    <xf numFmtId="0" fontId="34" fillId="0" borderId="22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 wrapText="1"/>
    </xf>
    <xf numFmtId="0" fontId="9" fillId="2" borderId="0" xfId="0" applyFont="1" applyFill="1" applyAlignment="1">
      <alignment horizontal="left"/>
    </xf>
    <xf numFmtId="0" fontId="5" fillId="0" borderId="0" xfId="2" applyFont="1" applyAlignment="1">
      <alignment horizontal="right" vertical="center" wrapText="1"/>
    </xf>
    <xf numFmtId="0" fontId="5" fillId="0" borderId="0" xfId="2" applyFont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1" fillId="0" borderId="0" xfId="2" applyFont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/>
    </xf>
    <xf numFmtId="0" fontId="8" fillId="2" borderId="0" xfId="0" applyFont="1" applyFill="1" applyAlignment="1">
      <alignment horizontal="right"/>
    </xf>
    <xf numFmtId="0" fontId="25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/>
    </xf>
    <xf numFmtId="0" fontId="21" fillId="2" borderId="3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/>
    <xf numFmtId="0" fontId="25" fillId="0" borderId="0" xfId="0" applyFont="1" applyAlignment="1">
      <alignment horizontal="center" wrapText="1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9" fillId="2" borderId="0" xfId="0" applyFont="1" applyFill="1" applyAlignment="1">
      <alignment horizontal="right" vertical="top" wrapText="1"/>
    </xf>
    <xf numFmtId="0" fontId="9" fillId="2" borderId="0" xfId="0" applyFont="1" applyFill="1" applyAlignment="1">
      <alignment horizontal="right" vertical="center" wrapText="1"/>
    </xf>
    <xf numFmtId="0" fontId="10" fillId="2" borderId="0" xfId="0" applyFont="1" applyFill="1" applyAlignment="1">
      <alignment horizontal="center" vertical="top" wrapText="1"/>
    </xf>
    <xf numFmtId="0" fontId="13" fillId="2" borderId="3" xfId="0" applyFont="1" applyFill="1" applyBorder="1" applyAlignment="1">
      <alignment horizontal="center" vertical="center" wrapText="1" readingOrder="1"/>
    </xf>
    <xf numFmtId="0" fontId="9" fillId="2" borderId="5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 readingOrder="1"/>
    </xf>
    <xf numFmtId="0" fontId="13" fillId="2" borderId="6" xfId="0" applyFont="1" applyFill="1" applyBorder="1" applyAlignment="1">
      <alignment horizontal="center" vertical="center" wrapText="1" readingOrder="1"/>
    </xf>
    <xf numFmtId="0" fontId="13" fillId="2" borderId="4" xfId="0" applyFont="1" applyFill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 readingOrder="1"/>
    </xf>
    <xf numFmtId="0" fontId="13" fillId="2" borderId="7" xfId="0" applyFont="1" applyFill="1" applyBorder="1" applyAlignment="1">
      <alignment horizontal="center" vertical="center" wrapText="1" readingOrder="1"/>
    </xf>
    <xf numFmtId="0" fontId="13" fillId="2" borderId="8" xfId="0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2" fillId="0" borderId="0" xfId="2" applyFont="1" applyAlignment="1">
      <alignment horizontal="left" vertical="center" wrapText="1"/>
    </xf>
    <xf numFmtId="0" fontId="1" fillId="0" borderId="1" xfId="2" applyFont="1" applyBorder="1" applyAlignment="1">
      <alignment horizontal="center" vertical="center" wrapText="1"/>
    </xf>
    <xf numFmtId="0" fontId="2" fillId="0" borderId="0" xfId="2" applyFont="1" applyAlignment="1">
      <alignment vertical="center" wrapText="1"/>
    </xf>
    <xf numFmtId="0" fontId="2" fillId="0" borderId="0" xfId="2" applyFont="1" applyAlignment="1">
      <alignment horizontal="right" vertical="center" wrapText="1"/>
    </xf>
    <xf numFmtId="0" fontId="2" fillId="0" borderId="0" xfId="2" applyFont="1" applyAlignment="1">
      <alignment horizontal="justify" vertical="center" wrapText="1"/>
    </xf>
    <xf numFmtId="0" fontId="2" fillId="0" borderId="0" xfId="0" applyFont="1" applyAlignment="1">
      <alignment horizontal="left"/>
    </xf>
    <xf numFmtId="0" fontId="9" fillId="0" borderId="0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3" xfId="0" applyNumberFormat="1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wrapText="1"/>
    </xf>
  </cellXfs>
  <cellStyles count="8">
    <cellStyle name="МуSch" xfId="7"/>
    <cellStyle name="Обычный" xfId="0" builtinId="0"/>
    <cellStyle name="Обычный 2" xfId="1"/>
    <cellStyle name="Обычный 3" xfId="2"/>
    <cellStyle name="Обычный 4 2" xfId="3"/>
    <cellStyle name="Обычный_2013_09-ASUSE-ООО РКС-Энерго" xfId="5"/>
    <cellStyle name="Обычный_Лист1" xfId="4"/>
    <cellStyle name="Обычный_Отчет РКС за август 2009 по РРЭ МИТРОФАНОВ" xfId="6"/>
  </cellStyles>
  <dxfs count="1">
    <dxf>
      <font>
        <b/>
        <i val="0"/>
        <condense val="0"/>
        <extend val="0"/>
        <u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!01.&#1051;&#1054;&#1069;&#1057;&#1050;%20(06.04.2015)\04.&#1069;&#1050;&#1057;&#1055;&#1045;&#1056;&#1058;&#1053;&#1054;&#1045;%20&#1047;&#1040;&#1050;&#1051;&#1070;&#1063;&#1045;&#1053;&#1048;&#1045;_&#1041;&#1040;&#1051;&#1040;&#1053;&#1057;&#1067;\!!!%2000.%20&#1055;&#1051;&#1040;&#1053;&#1048;&#1056;&#1054;&#1042;&#1040;&#1053;&#1048;&#1045;%202017\03.&#1044;&#1086;&#1083;&#1075;&#1086;&#1089;&#1088;&#1086;&#1095;&#1082;&#1072;%202017-2019\ENERGY.KTL.NET.PLAN.4.4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modInstruction"/>
      <sheetName val="Титульный"/>
      <sheetName val="Библиотека документов"/>
      <sheetName val="modDocs"/>
      <sheetName val="modfrmDocumentPicker"/>
      <sheetName val="modDocumentsAPI"/>
      <sheetName val="Форма 3.1"/>
      <sheetName val="Форма 3.1 (L)"/>
      <sheetName val="F_3_1"/>
      <sheetName val="tech"/>
      <sheetName val="П1.30"/>
      <sheetName val="П1.3"/>
      <sheetName val="П1.4"/>
      <sheetName val="П1.5"/>
      <sheetName val="П1.6"/>
      <sheetName val="Прямые договоры с потребителями"/>
      <sheetName val="Договоры между ССО"/>
      <sheetName val="Комментарии"/>
      <sheetName val="Проверка"/>
      <sheetName val="modPass"/>
      <sheetName val="modCommonProv"/>
      <sheetName val="modProv"/>
      <sheetName val="modProvGeneralProc"/>
      <sheetName val="modSheetTitle"/>
      <sheetName val="TECHSHEET"/>
      <sheetName val="modInfo"/>
      <sheetName val="modCommandButton"/>
      <sheetName val="modUpdTemplMain"/>
      <sheetName val="modCommonProcedures"/>
      <sheetName val="modfrmCheckUpdates"/>
      <sheetName val="modfrmUpdateIsInProgress"/>
      <sheetName val="REESTR_ORG"/>
      <sheetName val="SELECTED_DOCS"/>
      <sheetName val="DOCS_DEPENDENCY"/>
      <sheetName val="modHLIcons"/>
      <sheetName val="modP1_30"/>
      <sheetName val="modP1_3"/>
      <sheetName val="modP1_6"/>
      <sheetName val="modfrmReestr"/>
      <sheetName val="modAuthorizationUtilities"/>
      <sheetName val="AUTHORIZATION"/>
      <sheetName val="modfrmCheckInIsInProgress"/>
      <sheetName val="modOrgData"/>
      <sheetName val="modExport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85">
          <cell r="A85" t="str">
            <v>ЗАО  «Северо-Западная инвестиционно-промышленная компания»</v>
          </cell>
          <cell r="AJ85" t="str">
            <v>ЗАО "БазэлЦемент-Пикалево"</v>
          </cell>
          <cell r="AR85" t="str">
            <v>ЗАО "МАРЭМ+"</v>
          </cell>
        </row>
        <row r="86">
          <cell r="A86" t="str">
            <v>ЗАО "БазэлЦемент-Пикалево"</v>
          </cell>
          <cell r="AJ86" t="str">
            <v>ЗАО "Интернейшенал пейпер"</v>
          </cell>
          <cell r="AR86" t="str">
            <v>ЗАО "ЭНЕРГИЯ ХОЛДИНГ"</v>
          </cell>
        </row>
        <row r="87">
          <cell r="A87" t="str">
            <v>ЗАО "Кингисеппский стекольный завод"</v>
          </cell>
          <cell r="AJ87" t="str">
            <v>ЗАО "МАРЭМ+"</v>
          </cell>
          <cell r="AR87" t="str">
            <v>ЗАО "Энерговыбор-Усть-Луга"</v>
          </cell>
        </row>
        <row r="88">
          <cell r="A88" t="str">
            <v>ЗАО "СЗЭПК"</v>
          </cell>
          <cell r="AJ88" t="str">
            <v>ЗАО "ЭНЕРГИЯ ХОЛДИНГ"</v>
          </cell>
          <cell r="AR88" t="str">
            <v>НЛРВПиС</v>
          </cell>
        </row>
        <row r="89">
          <cell r="A89" t="str">
            <v>ЗАО "Электросеть"</v>
          </cell>
          <cell r="AJ89" t="str">
            <v>ЗАО "Энерговыбор-Усть-Луга"</v>
          </cell>
          <cell r="AR89" t="str">
            <v>ОАО "АтомЭнергоСбыт"</v>
          </cell>
        </row>
        <row r="90">
          <cell r="A90" t="str">
            <v>Муниципальное предприятие "Всеволожское предприятие электрических сетей"</v>
          </cell>
          <cell r="AJ90" t="str">
            <v>НЛРВПиС</v>
          </cell>
          <cell r="AR90" t="str">
            <v>ОАО "Оборонэнергосбыт"</v>
          </cell>
        </row>
        <row r="91">
          <cell r="A91" t="str">
            <v>ОАО "Глебычевский керамический завод"</v>
          </cell>
          <cell r="AJ91" t="str">
            <v>ОАО "АтомЭнергоСбыт"</v>
          </cell>
          <cell r="AR91" t="str">
            <v>ОАО "Оборонэнергосбыт" филиал "Северо-Западный"</v>
          </cell>
        </row>
        <row r="92">
          <cell r="A92" t="str">
            <v>ОАО "Компания Усть-Луга"</v>
          </cell>
          <cell r="AJ92" t="str">
            <v>ОАО "Завод Сланцы"</v>
          </cell>
          <cell r="AR92" t="str">
            <v>ОАО "Петербургская сбытовая компания"</v>
          </cell>
        </row>
        <row r="93">
          <cell r="A93" t="str">
            <v>ОАО "Ленинградская областная управляющая электросетевая компания"</v>
          </cell>
          <cell r="AJ93" t="str">
            <v>ОАО "ЛОТЭК"</v>
          </cell>
          <cell r="AR93" t="str">
            <v>ООО "Дизаж М"</v>
          </cell>
        </row>
        <row r="94">
          <cell r="A94" t="str">
            <v>ОАО "Ленэнерго"</v>
          </cell>
          <cell r="AJ94" t="str">
            <v>ОАО "Оборонэнергосбыт"</v>
          </cell>
          <cell r="AR94" t="str">
            <v>ООО "КНАУФ ЭНЕРГИЯ"</v>
          </cell>
        </row>
        <row r="95">
          <cell r="A95" t="str">
            <v>ОАО "НИИ ОЭП"</v>
          </cell>
          <cell r="AJ95" t="str">
            <v>ОАО "Оборонэнергосбыт" филиал "Северо-Западный"</v>
          </cell>
          <cell r="AR95" t="str">
            <v>ООО "ЛУКОЙЛ-ЭНЕРГОСЕРВИС"</v>
          </cell>
        </row>
        <row r="96">
          <cell r="A96" t="str">
            <v>ОАО "Оборонэнерго" филиал "Северо-Западный"</v>
          </cell>
          <cell r="AJ96" t="str">
            <v>ОАО "Петербургская сбытовая компания"</v>
          </cell>
          <cell r="AR96" t="str">
            <v>ООО "МагнитЭнерго"</v>
          </cell>
        </row>
        <row r="97">
          <cell r="A97" t="str">
            <v>ОАО "Объединенная энергетическая компания"</v>
          </cell>
          <cell r="AJ97" t="str">
            <v>ОАО "РУСАЛ Бокситогорск"</v>
          </cell>
          <cell r="AR97" t="str">
            <v>ООО "Межрегиональная энергосбытовая компания" (ООО "Межрегионсбыт")</v>
          </cell>
        </row>
        <row r="98">
          <cell r="A98" t="str">
            <v>ОАО "Петродворцовая электросеть"</v>
          </cell>
          <cell r="AJ98" t="str">
            <v>ОАО "СПб КПК"</v>
          </cell>
          <cell r="AR98" t="str">
            <v>ООО "МЕЧЕЛ-ЭНЕРГО"</v>
          </cell>
        </row>
        <row r="99">
          <cell r="A99" t="str">
            <v>ОАО "РЖД" (Октябрьская дирекция по энергообеспечению – СП "Трансэнерго" - филиала ОАО "РЖД")</v>
          </cell>
          <cell r="AJ99" t="str">
            <v>ОАО "Сясьский целлюлозно-бумажный комбинат"</v>
          </cell>
          <cell r="AR99" t="str">
            <v>ООО "РАЗВИТИЕ И ИНВЕСТИЦИИ"</v>
          </cell>
        </row>
        <row r="100">
          <cell r="A100" t="str">
            <v>ОАО "Северное управление строительства"</v>
          </cell>
          <cell r="AJ100" t="str">
            <v>ОАО "ТГК-1" филиал "Невский"</v>
          </cell>
          <cell r="AR100" t="str">
            <v>ООО "РКС-энерго"</v>
          </cell>
        </row>
        <row r="101">
          <cell r="A101" t="str">
            <v>ОАО "Сясьский целлюлозно-бумажный комбинат"</v>
          </cell>
          <cell r="AJ101" t="str">
            <v>ОАО "Тепловые сети"</v>
          </cell>
          <cell r="AR101" t="str">
            <v>ООО "РН-Энерго"</v>
          </cell>
        </row>
        <row r="102">
          <cell r="A102" t="str">
            <v>ОАО "ФСК ЕЭС"</v>
          </cell>
          <cell r="AJ102" t="str">
            <v>ООО "ВИРЕО ЭНЕРДЖИ"</v>
          </cell>
          <cell r="AR102" t="str">
            <v>ООО "Русэнергоресурс"</v>
          </cell>
        </row>
        <row r="103">
          <cell r="A103" t="str">
            <v>ОАО «Коммунарские электрические сети»</v>
          </cell>
          <cell r="AJ103" t="str">
            <v>ООО "Газпром трансгаз Санкт-Петербург"</v>
          </cell>
          <cell r="AR103" t="str">
            <v>ООО "РУСЭНЕРГОСБЫТ"</v>
          </cell>
        </row>
        <row r="104">
          <cell r="A104" t="str">
            <v>ООО "Киришская сервисная компания"</v>
          </cell>
          <cell r="AJ104" t="str">
            <v>ООО "Дизаж М"</v>
          </cell>
          <cell r="AR104" t="str">
            <v>ООО "Транснефтьэнерго"</v>
          </cell>
        </row>
        <row r="105">
          <cell r="A105" t="str">
            <v>ООО "Никольская электросетевая компания"</v>
          </cell>
          <cell r="AJ105" t="str">
            <v>ООО "КНАУФ ЭНЕРГИЯ"</v>
          </cell>
          <cell r="AR105" t="str">
            <v>ООО "Трансэнергопром"</v>
          </cell>
        </row>
        <row r="106">
          <cell r="A106" t="str">
            <v>ООО "Подпорожские электрические сети"</v>
          </cell>
          <cell r="AJ106" t="str">
            <v>ООО "ЛУКОЙЛ-ЭНЕРГОСЕРВИС"</v>
          </cell>
          <cell r="AR106" t="str">
            <v>ООО "Энергетическая компания "СТИ"</v>
          </cell>
        </row>
        <row r="107">
          <cell r="A107" t="str">
            <v>ООО "РСК РЭС"</v>
          </cell>
          <cell r="AJ107" t="str">
            <v>ООО "МагнитЭнерго"</v>
          </cell>
          <cell r="AR107" t="str">
            <v>ООО "Энергосбытовая компания "ЭНЕРГОСБЕРЕЖЕНИЕ"</v>
          </cell>
        </row>
        <row r="108">
          <cell r="A108" t="str">
            <v>ООО "ТранснефтьЭлектросетьСервис"</v>
          </cell>
          <cell r="AJ108" t="str">
            <v>ООО "Межрегиональная энергосбытовая компания" (ООО "Межрегионсбыт")</v>
          </cell>
          <cell r="AR108" t="str">
            <v>ООО "ЭСК "Энергосервис"</v>
          </cell>
        </row>
        <row r="109">
          <cell r="A109" t="str">
            <v>ООО "Управление сетевыми комплексами"</v>
          </cell>
          <cell r="AJ109" t="str">
            <v>ООО "МЕЧЕЛ-ЭНЕРГО"</v>
          </cell>
          <cell r="AR109" t="str">
            <v>Прочие конечные потребители</v>
          </cell>
        </row>
        <row r="110">
          <cell r="A110" t="str">
            <v>ООО "Элекма"</v>
          </cell>
          <cell r="AJ110" t="str">
            <v>ООО "ПГ "Фосфорит"</v>
          </cell>
          <cell r="AR110" t="str">
            <v>Филиал «ВАЗ - СУАЛ" ОАО "СУАЛ"</v>
          </cell>
        </row>
        <row r="111">
          <cell r="A111" t="str">
            <v>ООО «Энергетика и инженерное обеспечение»</v>
          </cell>
          <cell r="AJ111" t="str">
            <v>ООО "РАЗВИТИЕ И ИНВЕСТИЦИИ"</v>
          </cell>
          <cell r="AR111" t="str">
            <v>Филиал ОАО "ОГК-2" - Киришская ГРЭС</v>
          </cell>
        </row>
        <row r="112">
          <cell r="A112" t="str">
            <v>ООО «Энергоинвест»</v>
          </cell>
          <cell r="AJ112" t="str">
            <v>ООО "РКС-энерго"</v>
          </cell>
          <cell r="AR112" t="str">
            <v>Челябинский филиал ООО "МЕЧЕЛ-ЭНЕРГО"</v>
          </cell>
        </row>
        <row r="113">
          <cell r="A113" t="str">
            <v>ФГУП "НИТИ им. А.П. Александрова"</v>
          </cell>
          <cell r="AJ113" t="str">
            <v>ООО "РН-Энерго"</v>
          </cell>
        </row>
        <row r="114">
          <cell r="A114" t="str">
            <v>ФГУП "РНЦ "Прикладная химия"</v>
          </cell>
          <cell r="AJ114" t="str">
            <v>ООО "Русэнергоресурс"</v>
          </cell>
        </row>
        <row r="115">
          <cell r="A115" t="str">
            <v>Филиал «ВАЗ - СУАЛ" ОАО "СУАЛ"</v>
          </cell>
          <cell r="AJ115" t="str">
            <v>ООО "РУСЭНЕРГОСБЫТ"</v>
          </cell>
        </row>
        <row r="116">
          <cell r="A116" t="str">
            <v>Центральный филиал ООО "Газпром энерго"</v>
          </cell>
          <cell r="AJ116" t="str">
            <v>ООО "Транснефтьэнерго"</v>
          </cell>
        </row>
        <row r="117">
          <cell r="AJ117" t="str">
            <v>ООО "Трансэнергопром"</v>
          </cell>
        </row>
        <row r="118">
          <cell r="AJ118" t="str">
            <v>ООО "Энергетическая компания "СТИ"</v>
          </cell>
        </row>
        <row r="119">
          <cell r="AJ119" t="str">
            <v>ООО "Энергосбытовая компания "ЭНЕРГОСБЕРЕЖЕНИЕ"</v>
          </cell>
        </row>
        <row r="120">
          <cell r="AJ120" t="str">
            <v>ООО "ЭСК "Энергосервис"</v>
          </cell>
        </row>
        <row r="121">
          <cell r="AJ121" t="str">
            <v>Открытое акционерное общество "ГТ-ТЭЦ Энерго"</v>
          </cell>
        </row>
        <row r="122">
          <cell r="AJ122" t="str">
            <v>Филиал «ВАЗ - СУАЛ" ОАО "СУАЛ"</v>
          </cell>
        </row>
        <row r="123">
          <cell r="AJ123" t="str">
            <v>Филиал ОАО "Концерн "Росэнергоатом" "Ленинградская атомная станция"</v>
          </cell>
        </row>
        <row r="124">
          <cell r="AJ124" t="str">
            <v>Филиал ОАО "ОГК-2" - Киришская ГРЭС</v>
          </cell>
        </row>
        <row r="125">
          <cell r="AJ125" t="str">
            <v>Челябинский филиал ООО "МЕЧЕЛ-ЭНЕРГО"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zoomScaleNormal="100" workbookViewId="0">
      <selection activeCell="A31" sqref="A31"/>
    </sheetView>
  </sheetViews>
  <sheetFormatPr defaultRowHeight="15" x14ac:dyDescent="0.25"/>
  <cols>
    <col min="1" max="1" width="91.140625" customWidth="1"/>
  </cols>
  <sheetData>
    <row r="1" spans="1:1" x14ac:dyDescent="0.25">
      <c r="A1" s="56" t="s">
        <v>2358</v>
      </c>
    </row>
    <row r="2" spans="1:1" x14ac:dyDescent="0.25">
      <c r="A2" s="56" t="s">
        <v>2359</v>
      </c>
    </row>
    <row r="3" spans="1:1" x14ac:dyDescent="0.25">
      <c r="A3" s="56" t="s">
        <v>2360</v>
      </c>
    </row>
    <row r="4" spans="1:1" ht="30.75" customHeight="1" thickBot="1" x14ac:dyDescent="0.3">
      <c r="A4" s="106" t="s">
        <v>2361</v>
      </c>
    </row>
    <row r="5" spans="1:1" ht="15.75" thickBot="1" x14ac:dyDescent="0.3">
      <c r="A5" s="110" t="s">
        <v>2475</v>
      </c>
    </row>
    <row r="6" spans="1:1" ht="15.75" thickBot="1" x14ac:dyDescent="0.3">
      <c r="A6" s="107" t="s">
        <v>2362</v>
      </c>
    </row>
    <row r="7" spans="1:1" ht="15.75" thickBot="1" x14ac:dyDescent="0.3">
      <c r="A7" s="107" t="s">
        <v>2363</v>
      </c>
    </row>
    <row r="8" spans="1:1" ht="15.75" thickBot="1" x14ac:dyDescent="0.3">
      <c r="A8" s="107" t="s">
        <v>2364</v>
      </c>
    </row>
    <row r="9" spans="1:1" ht="15.75" thickBot="1" x14ac:dyDescent="0.3">
      <c r="A9" s="107" t="s">
        <v>2365</v>
      </c>
    </row>
    <row r="10" spans="1:1" ht="15.75" thickBot="1" x14ac:dyDescent="0.3">
      <c r="A10" s="107" t="s">
        <v>2366</v>
      </c>
    </row>
    <row r="11" spans="1:1" ht="15.75" thickBot="1" x14ac:dyDescent="0.3">
      <c r="A11" s="107" t="s">
        <v>2367</v>
      </c>
    </row>
    <row r="12" spans="1:1" ht="15.75" thickBot="1" x14ac:dyDescent="0.3">
      <c r="A12" s="107" t="s">
        <v>2368</v>
      </c>
    </row>
    <row r="13" spans="1:1" ht="15.75" thickBot="1" x14ac:dyDescent="0.3">
      <c r="A13" s="107" t="s">
        <v>2369</v>
      </c>
    </row>
    <row r="14" spans="1:1" ht="15.75" thickBot="1" x14ac:dyDescent="0.3">
      <c r="A14" s="107" t="s">
        <v>2370</v>
      </c>
    </row>
    <row r="15" spans="1:1" ht="15.75" thickBot="1" x14ac:dyDescent="0.3">
      <c r="A15" s="107" t="s">
        <v>2371</v>
      </c>
    </row>
    <row r="16" spans="1:1" ht="15.75" thickBot="1" x14ac:dyDescent="0.3">
      <c r="A16" s="107" t="s">
        <v>2372</v>
      </c>
    </row>
    <row r="17" spans="1:1" ht="15.75" thickBot="1" x14ac:dyDescent="0.3">
      <c r="A17" s="107" t="s">
        <v>2373</v>
      </c>
    </row>
    <row r="18" spans="1:1" ht="15.75" thickBot="1" x14ac:dyDescent="0.3">
      <c r="A18" s="107" t="s">
        <v>2374</v>
      </c>
    </row>
    <row r="19" spans="1:1" ht="15.75" thickBot="1" x14ac:dyDescent="0.3">
      <c r="A19" s="107" t="s">
        <v>2375</v>
      </c>
    </row>
    <row r="20" spans="1:1" ht="15.75" thickBot="1" x14ac:dyDescent="0.3">
      <c r="A20" s="107" t="s">
        <v>2376</v>
      </c>
    </row>
    <row r="21" spans="1:1" ht="15.75" thickBot="1" x14ac:dyDescent="0.3">
      <c r="A21" s="107" t="s">
        <v>2377</v>
      </c>
    </row>
    <row r="22" spans="1:1" ht="15.75" thickBot="1" x14ac:dyDescent="0.3">
      <c r="A22" s="107" t="s">
        <v>2378</v>
      </c>
    </row>
    <row r="23" spans="1:1" ht="15.75" thickBot="1" x14ac:dyDescent="0.3">
      <c r="A23" s="107" t="s">
        <v>2379</v>
      </c>
    </row>
    <row r="24" spans="1:1" ht="15.75" thickBot="1" x14ac:dyDescent="0.3">
      <c r="A24" s="107" t="s">
        <v>2380</v>
      </c>
    </row>
    <row r="25" spans="1:1" ht="15.75" thickBot="1" x14ac:dyDescent="0.3">
      <c r="A25" s="107" t="s">
        <v>2381</v>
      </c>
    </row>
    <row r="26" spans="1:1" x14ac:dyDescent="0.25">
      <c r="A26" s="108"/>
    </row>
  </sheetData>
  <pageMargins left="0.25" right="0.25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Normal="100" zoomScaleSheetLayoutView="100" workbookViewId="0">
      <selection activeCell="F20" sqref="F20"/>
    </sheetView>
  </sheetViews>
  <sheetFormatPr defaultRowHeight="15" x14ac:dyDescent="0.25"/>
  <cols>
    <col min="2" max="2" width="15.42578125" customWidth="1"/>
    <col min="7" max="7" width="23.85546875" customWidth="1"/>
  </cols>
  <sheetData>
    <row r="1" spans="1:8" ht="15.75" x14ac:dyDescent="0.25">
      <c r="A1" s="5"/>
      <c r="B1" s="5"/>
      <c r="C1" s="5"/>
      <c r="D1" s="5"/>
      <c r="E1" s="5"/>
      <c r="F1" s="169"/>
      <c r="G1" s="169"/>
      <c r="H1" s="5"/>
    </row>
    <row r="2" spans="1:8" ht="15.75" x14ac:dyDescent="0.25">
      <c r="A2" s="5"/>
      <c r="B2" s="5"/>
      <c r="C2" s="5"/>
      <c r="D2" s="5"/>
      <c r="E2" s="5"/>
      <c r="F2" s="54"/>
      <c r="G2" s="54" t="s">
        <v>64</v>
      </c>
      <c r="H2" s="5"/>
    </row>
    <row r="3" spans="1:8" ht="15.75" x14ac:dyDescent="0.25">
      <c r="A3" s="383" t="s">
        <v>2390</v>
      </c>
      <c r="B3" s="383"/>
      <c r="C3" s="383"/>
      <c r="D3" s="383"/>
      <c r="E3" s="383"/>
      <c r="F3" s="383"/>
      <c r="G3" s="383"/>
      <c r="H3" s="5"/>
    </row>
    <row r="4" spans="1:8" ht="15.75" x14ac:dyDescent="0.25">
      <c r="A4" s="323"/>
      <c r="B4" s="323"/>
      <c r="C4" s="323"/>
      <c r="D4" s="323"/>
      <c r="E4" s="323"/>
      <c r="F4" s="323"/>
      <c r="G4" s="323"/>
      <c r="H4" s="169"/>
    </row>
    <row r="5" spans="1:8" ht="75.75" customHeight="1" x14ac:dyDescent="0.25">
      <c r="A5" s="384" t="s">
        <v>62</v>
      </c>
      <c r="B5" s="384"/>
      <c r="C5" s="384"/>
      <c r="D5" s="384"/>
      <c r="E5" s="384"/>
      <c r="F5" s="384"/>
      <c r="G5" s="384"/>
      <c r="H5" s="5"/>
    </row>
    <row r="6" spans="1:8" s="194" customFormat="1" ht="15" customHeight="1" x14ac:dyDescent="0.25">
      <c r="A6" s="337" t="s">
        <v>2481</v>
      </c>
      <c r="B6" s="337"/>
      <c r="C6" s="337"/>
      <c r="D6" s="337"/>
      <c r="E6" s="337"/>
      <c r="F6" s="337"/>
      <c r="G6" s="337"/>
      <c r="H6" s="5"/>
    </row>
    <row r="7" spans="1:8" ht="15.75" x14ac:dyDescent="0.25">
      <c r="A7" s="385" t="s">
        <v>2</v>
      </c>
      <c r="B7" s="387" t="s">
        <v>3</v>
      </c>
      <c r="C7" s="387"/>
      <c r="D7" s="387"/>
      <c r="E7" s="387"/>
      <c r="F7" s="388" t="s">
        <v>63</v>
      </c>
      <c r="G7" s="388"/>
      <c r="H7" s="48"/>
    </row>
    <row r="8" spans="1:8" ht="48.75" customHeight="1" x14ac:dyDescent="0.25">
      <c r="A8" s="386"/>
      <c r="B8" s="46" t="s">
        <v>4</v>
      </c>
      <c r="C8" s="46" t="s">
        <v>5</v>
      </c>
      <c r="D8" s="46" t="s">
        <v>6</v>
      </c>
      <c r="E8" s="46" t="s">
        <v>7</v>
      </c>
      <c r="F8" s="388"/>
      <c r="G8" s="388"/>
      <c r="H8" s="48"/>
    </row>
    <row r="9" spans="1:8" ht="15.75" x14ac:dyDescent="0.25">
      <c r="A9" s="20">
        <v>1</v>
      </c>
      <c r="B9" s="43">
        <v>2</v>
      </c>
      <c r="C9" s="43">
        <v>3</v>
      </c>
      <c r="D9" s="43">
        <v>4</v>
      </c>
      <c r="E9" s="43">
        <v>5</v>
      </c>
      <c r="F9" s="389">
        <v>6</v>
      </c>
      <c r="G9" s="389"/>
      <c r="H9" s="170"/>
    </row>
    <row r="10" spans="1:8" ht="15.75" x14ac:dyDescent="0.25">
      <c r="A10" s="20"/>
      <c r="B10" s="21"/>
      <c r="C10" s="21"/>
      <c r="D10" s="21"/>
      <c r="E10" s="21"/>
      <c r="F10" s="389"/>
      <c r="G10" s="389"/>
      <c r="H10" s="170"/>
    </row>
    <row r="11" spans="1:8" ht="15.75" x14ac:dyDescent="0.25">
      <c r="A11" s="20"/>
      <c r="B11" s="21"/>
      <c r="C11" s="21"/>
      <c r="D11" s="21"/>
      <c r="E11" s="21"/>
      <c r="F11" s="389"/>
      <c r="G11" s="389"/>
      <c r="H11" s="170"/>
    </row>
    <row r="12" spans="1:8" ht="15.75" x14ac:dyDescent="0.25">
      <c r="A12" s="20"/>
      <c r="B12" s="21"/>
      <c r="C12" s="21"/>
      <c r="D12" s="21"/>
      <c r="E12" s="21"/>
      <c r="F12" s="389"/>
      <c r="G12" s="389"/>
      <c r="H12" s="170"/>
    </row>
    <row r="13" spans="1:8" ht="15.75" x14ac:dyDescent="0.25">
      <c r="A13" s="20"/>
      <c r="B13" s="21"/>
      <c r="C13" s="21"/>
      <c r="D13" s="21"/>
      <c r="E13" s="21"/>
      <c r="F13" s="389"/>
      <c r="G13" s="389"/>
      <c r="H13" s="170"/>
    </row>
    <row r="14" spans="1:8" ht="15.75" x14ac:dyDescent="0.25">
      <c r="A14" s="20"/>
      <c r="B14" s="21"/>
      <c r="C14" s="21"/>
      <c r="D14" s="21"/>
      <c r="E14" s="21"/>
      <c r="F14" s="389"/>
      <c r="G14" s="389"/>
      <c r="H14" s="170"/>
    </row>
    <row r="15" spans="1:8" ht="15.75" x14ac:dyDescent="0.25">
      <c r="A15" s="20"/>
      <c r="B15" s="21"/>
      <c r="C15" s="21"/>
      <c r="D15" s="21"/>
      <c r="E15" s="21"/>
      <c r="F15" s="389"/>
      <c r="G15" s="389"/>
      <c r="H15" s="170"/>
    </row>
    <row r="16" spans="1:8" ht="15.75" x14ac:dyDescent="0.25">
      <c r="A16" s="20"/>
      <c r="B16" s="21"/>
      <c r="C16" s="21"/>
      <c r="D16" s="21"/>
      <c r="E16" s="21"/>
      <c r="F16" s="389"/>
      <c r="G16" s="389"/>
      <c r="H16" s="170"/>
    </row>
    <row r="17" spans="1:8" ht="15.75" x14ac:dyDescent="0.25">
      <c r="A17" s="20"/>
      <c r="B17" s="21"/>
      <c r="C17" s="21"/>
      <c r="D17" s="21"/>
      <c r="E17" s="21"/>
      <c r="F17" s="389"/>
      <c r="G17" s="389"/>
      <c r="H17" s="170"/>
    </row>
    <row r="18" spans="1:8" ht="15.75" x14ac:dyDescent="0.25">
      <c r="A18" s="5"/>
      <c r="B18" s="5"/>
      <c r="C18" s="5"/>
      <c r="D18" s="5"/>
      <c r="E18" s="5"/>
      <c r="F18" s="5"/>
      <c r="G18" s="5"/>
      <c r="H18" s="5"/>
    </row>
  </sheetData>
  <mergeCells count="16">
    <mergeCell ref="F17:G17"/>
    <mergeCell ref="F11:G11"/>
    <mergeCell ref="F10:G10"/>
    <mergeCell ref="F9:G9"/>
    <mergeCell ref="A6:G6"/>
    <mergeCell ref="F12:G12"/>
    <mergeCell ref="F13:G13"/>
    <mergeCell ref="F14:G14"/>
    <mergeCell ref="F15:G15"/>
    <mergeCell ref="F16:G16"/>
    <mergeCell ref="A3:G3"/>
    <mergeCell ref="A4:G4"/>
    <mergeCell ref="A5:G5"/>
    <mergeCell ref="A7:A8"/>
    <mergeCell ref="B7:E7"/>
    <mergeCell ref="F7:G8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view="pageBreakPreview" zoomScale="85" zoomScaleNormal="100" zoomScaleSheetLayoutView="85" workbookViewId="0">
      <selection activeCell="C20" sqref="C20"/>
    </sheetView>
  </sheetViews>
  <sheetFormatPr defaultRowHeight="15.75" x14ac:dyDescent="0.25"/>
  <cols>
    <col min="1" max="1" width="6.7109375" style="25" customWidth="1"/>
    <col min="2" max="2" width="18.5703125" style="25" customWidth="1"/>
    <col min="3" max="3" width="32.7109375" style="25" customWidth="1"/>
    <col min="4" max="4" width="21.7109375" style="25" customWidth="1"/>
    <col min="5" max="5" width="20.7109375" style="25" customWidth="1"/>
    <col min="6" max="6" width="14.42578125" style="25" customWidth="1"/>
    <col min="7" max="7" width="18.42578125" style="25" customWidth="1"/>
    <col min="8" max="8" width="16.42578125" style="25" customWidth="1"/>
    <col min="9" max="9" width="14.5703125" style="25" customWidth="1"/>
    <col min="10" max="11" width="22.28515625" style="25" customWidth="1"/>
    <col min="12" max="12" width="19.85546875" style="25" customWidth="1"/>
    <col min="13" max="13" width="17.140625" style="25" customWidth="1"/>
    <col min="14" max="14" width="23.42578125" style="25" customWidth="1"/>
    <col min="15" max="16384" width="9.140625" style="25"/>
  </cols>
  <sheetData>
    <row r="1" spans="1:14" ht="41.25" customHeight="1" x14ac:dyDescent="0.25">
      <c r="A1" s="22"/>
      <c r="B1" s="22"/>
      <c r="C1" s="24"/>
      <c r="D1" s="24"/>
      <c r="E1" s="24"/>
      <c r="F1" s="24"/>
      <c r="G1" s="24"/>
      <c r="H1" s="24"/>
      <c r="I1" s="24"/>
      <c r="J1" s="24"/>
      <c r="K1" s="390" t="s">
        <v>2417</v>
      </c>
      <c r="L1" s="390"/>
      <c r="M1" s="390"/>
      <c r="N1" s="390"/>
    </row>
    <row r="2" spans="1:14" ht="20.25" customHeight="1" x14ac:dyDescent="0.25">
      <c r="A2" s="22"/>
      <c r="B2" s="22"/>
      <c r="C2" s="23"/>
      <c r="D2" s="22"/>
      <c r="E2" s="22"/>
      <c r="F2" s="22"/>
      <c r="G2" s="391"/>
      <c r="H2" s="391"/>
      <c r="I2" s="391"/>
      <c r="J2" s="49"/>
      <c r="K2" s="390"/>
      <c r="L2" s="390"/>
      <c r="M2" s="390"/>
      <c r="N2" s="390"/>
    </row>
    <row r="3" spans="1:14" ht="30.75" customHeight="1" x14ac:dyDescent="0.25">
      <c r="A3" s="22"/>
      <c r="B3" s="22"/>
      <c r="C3" s="23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4" ht="33.75" customHeight="1" x14ac:dyDescent="0.25">
      <c r="A4" s="50"/>
      <c r="B4" s="392" t="s">
        <v>2479</v>
      </c>
      <c r="C4" s="392"/>
      <c r="D4" s="392"/>
      <c r="E4" s="392"/>
      <c r="F4" s="392"/>
      <c r="G4" s="392"/>
      <c r="H4" s="392"/>
      <c r="I4" s="392"/>
      <c r="J4" s="392"/>
      <c r="K4" s="392"/>
      <c r="L4" s="392"/>
      <c r="M4" s="392"/>
    </row>
    <row r="5" spans="1:14" ht="37.5" customHeight="1" x14ac:dyDescent="0.25">
      <c r="A5" s="311" t="s">
        <v>2434</v>
      </c>
      <c r="B5" s="311"/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</row>
    <row r="6" spans="1:14" ht="15.75" customHeight="1" x14ac:dyDescent="0.25">
      <c r="A6" s="387" t="s">
        <v>2</v>
      </c>
      <c r="B6" s="388" t="s">
        <v>65</v>
      </c>
      <c r="C6" s="393" t="s">
        <v>2516</v>
      </c>
      <c r="D6" s="394" t="s">
        <v>66</v>
      </c>
      <c r="E6" s="395"/>
      <c r="F6" s="395"/>
      <c r="G6" s="395"/>
      <c r="H6" s="395"/>
      <c r="I6" s="395"/>
      <c r="J6" s="396"/>
      <c r="K6" s="394" t="s">
        <v>67</v>
      </c>
      <c r="L6" s="395"/>
      <c r="M6" s="395"/>
      <c r="N6" s="396"/>
    </row>
    <row r="7" spans="1:14" ht="85.5" customHeight="1" x14ac:dyDescent="0.25">
      <c r="A7" s="387"/>
      <c r="B7" s="388"/>
      <c r="C7" s="393"/>
      <c r="D7" s="393" t="s">
        <v>68</v>
      </c>
      <c r="E7" s="397" t="s">
        <v>69</v>
      </c>
      <c r="F7" s="393" t="s">
        <v>2409</v>
      </c>
      <c r="G7" s="393"/>
      <c r="H7" s="393"/>
      <c r="I7" s="393"/>
      <c r="J7" s="397" t="s">
        <v>2410</v>
      </c>
      <c r="K7" s="393" t="s">
        <v>70</v>
      </c>
      <c r="L7" s="397" t="s">
        <v>71</v>
      </c>
      <c r="M7" s="393" t="s">
        <v>72</v>
      </c>
      <c r="N7" s="400" t="s">
        <v>2411</v>
      </c>
    </row>
    <row r="8" spans="1:14" x14ac:dyDescent="0.25">
      <c r="A8" s="387"/>
      <c r="B8" s="388"/>
      <c r="C8" s="393"/>
      <c r="D8" s="393"/>
      <c r="E8" s="398"/>
      <c r="F8" s="393" t="s">
        <v>2412</v>
      </c>
      <c r="G8" s="403" t="s">
        <v>2413</v>
      </c>
      <c r="H8" s="404"/>
      <c r="I8" s="405"/>
      <c r="J8" s="398"/>
      <c r="K8" s="393"/>
      <c r="L8" s="398"/>
      <c r="M8" s="393"/>
      <c r="N8" s="401"/>
    </row>
    <row r="9" spans="1:14" ht="47.25" x14ac:dyDescent="0.25">
      <c r="A9" s="387"/>
      <c r="B9" s="388"/>
      <c r="C9" s="393"/>
      <c r="D9" s="393"/>
      <c r="E9" s="399"/>
      <c r="F9" s="393"/>
      <c r="G9" s="47" t="s">
        <v>2414</v>
      </c>
      <c r="H9" s="47" t="s">
        <v>2415</v>
      </c>
      <c r="I9" s="47" t="s">
        <v>2416</v>
      </c>
      <c r="J9" s="399"/>
      <c r="K9" s="393"/>
      <c r="L9" s="399"/>
      <c r="M9" s="393"/>
      <c r="N9" s="402"/>
    </row>
    <row r="10" spans="1:14" x14ac:dyDescent="0.25">
      <c r="A10" s="45">
        <v>1</v>
      </c>
      <c r="B10" s="45">
        <f>A10+1</f>
        <v>2</v>
      </c>
      <c r="C10" s="47">
        <f>B10+1</f>
        <v>3</v>
      </c>
      <c r="D10" s="47">
        <f t="shared" ref="D10:N10" si="0">C10+1</f>
        <v>4</v>
      </c>
      <c r="E10" s="47">
        <f t="shared" si="0"/>
        <v>5</v>
      </c>
      <c r="F10" s="47">
        <f t="shared" si="0"/>
        <v>6</v>
      </c>
      <c r="G10" s="47">
        <f t="shared" si="0"/>
        <v>7</v>
      </c>
      <c r="H10" s="47">
        <f t="shared" si="0"/>
        <v>8</v>
      </c>
      <c r="I10" s="47">
        <f t="shared" si="0"/>
        <v>9</v>
      </c>
      <c r="J10" s="47">
        <f t="shared" si="0"/>
        <v>10</v>
      </c>
      <c r="K10" s="47">
        <f t="shared" si="0"/>
        <v>11</v>
      </c>
      <c r="L10" s="47">
        <f t="shared" si="0"/>
        <v>12</v>
      </c>
      <c r="M10" s="47">
        <f t="shared" si="0"/>
        <v>13</v>
      </c>
      <c r="N10" s="47">
        <f t="shared" si="0"/>
        <v>14</v>
      </c>
    </row>
    <row r="11" spans="1:14" x14ac:dyDescent="0.25">
      <c r="A11" s="33"/>
      <c r="B11" s="33"/>
      <c r="C11" s="171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</row>
    <row r="12" spans="1:14" x14ac:dyDescent="0.25">
      <c r="A12" s="33"/>
      <c r="B12" s="33"/>
      <c r="C12" s="171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</row>
    <row r="13" spans="1:14" x14ac:dyDescent="0.2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</row>
    <row r="16" spans="1:14" x14ac:dyDescent="0.25">
      <c r="C16" s="5" t="s">
        <v>2392</v>
      </c>
    </row>
  </sheetData>
  <mergeCells count="19">
    <mergeCell ref="N7:N9"/>
    <mergeCell ref="F8:F9"/>
    <mergeCell ref="G8:I8"/>
    <mergeCell ref="A6:A9"/>
    <mergeCell ref="K1:N2"/>
    <mergeCell ref="A5:N5"/>
    <mergeCell ref="G2:I2"/>
    <mergeCell ref="B4:M4"/>
    <mergeCell ref="B6:B9"/>
    <mergeCell ref="C6:C9"/>
    <mergeCell ref="D6:J6"/>
    <mergeCell ref="K6:N6"/>
    <mergeCell ref="D7:D9"/>
    <mergeCell ref="E7:E9"/>
    <mergeCell ref="F7:I7"/>
    <mergeCell ref="J7:J9"/>
    <mergeCell ref="K7:K9"/>
    <mergeCell ref="L7:L9"/>
    <mergeCell ref="M7:M9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view="pageBreakPreview" zoomScale="85" zoomScaleNormal="100" zoomScaleSheetLayoutView="85" workbookViewId="0">
      <selection activeCell="C30" sqref="C30"/>
    </sheetView>
  </sheetViews>
  <sheetFormatPr defaultRowHeight="15.75" x14ac:dyDescent="0.25"/>
  <cols>
    <col min="1" max="1" width="9.140625" style="25"/>
    <col min="2" max="7" width="27.140625" style="25" customWidth="1"/>
    <col min="8" max="16384" width="9.140625" style="25"/>
  </cols>
  <sheetData>
    <row r="1" spans="1:7" x14ac:dyDescent="0.25">
      <c r="A1" s="2"/>
      <c r="B1" s="2"/>
      <c r="C1" s="44"/>
      <c r="D1" s="2"/>
      <c r="E1" s="2"/>
      <c r="F1" s="2"/>
      <c r="G1" s="2" t="s">
        <v>73</v>
      </c>
    </row>
    <row r="2" spans="1:7" x14ac:dyDescent="0.25">
      <c r="A2" s="2"/>
      <c r="B2" s="2"/>
      <c r="C2" s="44"/>
      <c r="D2" s="2"/>
      <c r="E2" s="406" t="s">
        <v>74</v>
      </c>
      <c r="F2" s="406"/>
      <c r="G2" s="406"/>
    </row>
    <row r="3" spans="1:7" x14ac:dyDescent="0.25">
      <c r="A3" s="2"/>
      <c r="B3" s="2"/>
      <c r="C3" s="44"/>
      <c r="D3" s="2"/>
      <c r="E3" s="2"/>
      <c r="F3" s="2"/>
      <c r="G3" s="2"/>
    </row>
    <row r="4" spans="1:7" ht="51" customHeight="1" x14ac:dyDescent="0.25">
      <c r="A4" s="359" t="s">
        <v>2519</v>
      </c>
      <c r="B4" s="359"/>
      <c r="C4" s="359"/>
      <c r="D4" s="359"/>
      <c r="E4" s="359"/>
      <c r="F4" s="359"/>
      <c r="G4" s="359"/>
    </row>
    <row r="5" spans="1:7" s="197" customFormat="1" ht="25.5" customHeight="1" x14ac:dyDescent="0.25">
      <c r="A5" s="367" t="s">
        <v>2435</v>
      </c>
      <c r="B5" s="367"/>
      <c r="C5" s="367"/>
      <c r="D5" s="367"/>
      <c r="E5" s="367"/>
      <c r="F5" s="367"/>
      <c r="G5" s="367"/>
    </row>
    <row r="6" spans="1:7" ht="31.5" customHeight="1" x14ac:dyDescent="0.25">
      <c r="A6" s="1" t="s">
        <v>2</v>
      </c>
      <c r="B6" s="26" t="s">
        <v>0</v>
      </c>
      <c r="C6" s="51" t="s">
        <v>2419</v>
      </c>
      <c r="D6" s="26" t="s">
        <v>109</v>
      </c>
      <c r="E6" s="26" t="s">
        <v>75</v>
      </c>
      <c r="F6" s="26" t="s">
        <v>39</v>
      </c>
      <c r="G6" s="27" t="s">
        <v>32</v>
      </c>
    </row>
    <row r="7" spans="1:7" x14ac:dyDescent="0.25">
      <c r="A7" s="1">
        <v>1</v>
      </c>
      <c r="B7" s="1">
        <f>A7+1</f>
        <v>2</v>
      </c>
      <c r="C7" s="40">
        <f t="shared" ref="C7:G7" si="0">B7+1</f>
        <v>3</v>
      </c>
      <c r="D7" s="40">
        <f t="shared" si="0"/>
        <v>4</v>
      </c>
      <c r="E7" s="40">
        <f t="shared" si="0"/>
        <v>5</v>
      </c>
      <c r="F7" s="40">
        <f t="shared" si="0"/>
        <v>6</v>
      </c>
      <c r="G7" s="40">
        <f t="shared" si="0"/>
        <v>7</v>
      </c>
    </row>
    <row r="8" spans="1:7" x14ac:dyDescent="0.25">
      <c r="A8" s="1"/>
      <c r="B8" s="1"/>
      <c r="C8" s="40"/>
      <c r="D8" s="1"/>
      <c r="E8" s="1"/>
      <c r="F8" s="1"/>
      <c r="G8" s="1"/>
    </row>
    <row r="9" spans="1:7" x14ac:dyDescent="0.25">
      <c r="A9" s="1"/>
      <c r="B9" s="1"/>
      <c r="C9" s="40"/>
      <c r="D9" s="1"/>
      <c r="E9" s="1"/>
      <c r="F9" s="1"/>
      <c r="G9" s="1"/>
    </row>
    <row r="10" spans="1:7" x14ac:dyDescent="0.25">
      <c r="A10" s="1"/>
      <c r="B10" s="1"/>
      <c r="C10" s="40"/>
      <c r="D10" s="1"/>
      <c r="E10" s="1"/>
      <c r="F10" s="1"/>
      <c r="G10" s="1"/>
    </row>
    <row r="11" spans="1:7" x14ac:dyDescent="0.25">
      <c r="A11" s="1"/>
      <c r="B11" s="1"/>
      <c r="C11" s="40"/>
      <c r="D11" s="1"/>
      <c r="E11" s="1"/>
      <c r="F11" s="1"/>
      <c r="G11" s="1"/>
    </row>
    <row r="12" spans="1:7" x14ac:dyDescent="0.25">
      <c r="A12" s="1"/>
      <c r="B12" s="1"/>
      <c r="C12" s="40"/>
      <c r="D12" s="1"/>
      <c r="E12" s="1"/>
      <c r="F12" s="1"/>
      <c r="G12" s="1"/>
    </row>
    <row r="13" spans="1:7" x14ac:dyDescent="0.25">
      <c r="A13" s="1"/>
      <c r="B13" s="1"/>
      <c r="C13" s="40"/>
      <c r="D13" s="1"/>
      <c r="E13" s="1"/>
      <c r="F13" s="1"/>
      <c r="G13" s="1"/>
    </row>
  </sheetData>
  <mergeCells count="3">
    <mergeCell ref="E2:G2"/>
    <mergeCell ref="A4:G4"/>
    <mergeCell ref="A5:G5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"/>
  <sheetViews>
    <sheetView view="pageBreakPreview" zoomScaleNormal="100" zoomScaleSheetLayoutView="100" workbookViewId="0">
      <selection activeCell="B18" sqref="B18"/>
    </sheetView>
  </sheetViews>
  <sheetFormatPr defaultRowHeight="15.75" x14ac:dyDescent="0.25"/>
  <cols>
    <col min="1" max="1" width="9.140625" style="5"/>
    <col min="2" max="2" width="45.28515625" style="5" customWidth="1"/>
    <col min="3" max="3" width="22" style="5" customWidth="1"/>
    <col min="4" max="4" width="25.140625" style="5" customWidth="1"/>
    <col min="5" max="5" width="14.5703125" style="193" customWidth="1"/>
    <col min="6" max="6" width="11.7109375" style="5" customWidth="1"/>
    <col min="7" max="7" width="15.5703125" style="5" customWidth="1"/>
    <col min="8" max="8" width="16" style="5" customWidth="1"/>
    <col min="9" max="16384" width="9.140625" style="5"/>
  </cols>
  <sheetData>
    <row r="1" spans="1:8" ht="15.75" customHeight="1" x14ac:dyDescent="0.25">
      <c r="A1" s="195"/>
      <c r="B1" s="391" t="s">
        <v>2426</v>
      </c>
      <c r="C1" s="391"/>
      <c r="D1" s="391"/>
      <c r="E1" s="391"/>
      <c r="F1" s="391"/>
      <c r="G1" s="391"/>
      <c r="H1" s="391"/>
    </row>
    <row r="2" spans="1:8" ht="15.75" customHeight="1" x14ac:dyDescent="0.25">
      <c r="A2" s="195"/>
      <c r="B2" s="391"/>
      <c r="C2" s="391"/>
      <c r="D2" s="391"/>
      <c r="E2" s="391"/>
      <c r="F2" s="391"/>
      <c r="G2" s="391"/>
      <c r="H2" s="391"/>
    </row>
    <row r="3" spans="1:8" ht="33.75" customHeight="1" x14ac:dyDescent="0.25">
      <c r="A3" s="195"/>
      <c r="B3" s="391"/>
      <c r="C3" s="391"/>
      <c r="D3" s="391"/>
      <c r="E3" s="391"/>
      <c r="F3" s="391"/>
      <c r="G3" s="391"/>
      <c r="H3" s="391"/>
    </row>
    <row r="4" spans="1:8" ht="60" customHeight="1" x14ac:dyDescent="0.25">
      <c r="A4" s="407" t="s">
        <v>2482</v>
      </c>
      <c r="B4" s="407"/>
      <c r="C4" s="407"/>
      <c r="D4" s="407"/>
      <c r="E4" s="407"/>
      <c r="F4" s="407"/>
      <c r="G4" s="407"/>
      <c r="H4" s="407"/>
    </row>
    <row r="5" spans="1:8" ht="15.75" customHeight="1" x14ac:dyDescent="0.25">
      <c r="A5" s="361" t="s">
        <v>2</v>
      </c>
      <c r="B5" s="361" t="s">
        <v>2427</v>
      </c>
      <c r="C5" s="361" t="s">
        <v>76</v>
      </c>
      <c r="D5" s="361" t="s">
        <v>2429</v>
      </c>
      <c r="E5" s="198"/>
      <c r="F5" s="361" t="s">
        <v>77</v>
      </c>
      <c r="G5" s="361" t="s">
        <v>2430</v>
      </c>
      <c r="H5" s="361" t="s">
        <v>2431</v>
      </c>
    </row>
    <row r="6" spans="1:8" ht="78" customHeight="1" x14ac:dyDescent="0.25">
      <c r="A6" s="362"/>
      <c r="B6" s="362"/>
      <c r="C6" s="362"/>
      <c r="D6" s="362"/>
      <c r="E6" s="199" t="s">
        <v>2428</v>
      </c>
      <c r="F6" s="362"/>
      <c r="G6" s="362"/>
      <c r="H6" s="362"/>
    </row>
    <row r="7" spans="1:8" x14ac:dyDescent="0.25">
      <c r="A7" s="200">
        <v>1</v>
      </c>
      <c r="B7" s="200">
        <v>2</v>
      </c>
      <c r="C7" s="200">
        <v>3</v>
      </c>
      <c r="D7" s="200">
        <v>4</v>
      </c>
      <c r="E7" s="200">
        <v>5</v>
      </c>
      <c r="F7" s="200">
        <v>6</v>
      </c>
      <c r="G7" s="200">
        <v>7</v>
      </c>
      <c r="H7" s="200">
        <v>8</v>
      </c>
    </row>
    <row r="8" spans="1:8" ht="15.75" customHeight="1" x14ac:dyDescent="0.25">
      <c r="A8" s="190"/>
      <c r="B8" s="190"/>
      <c r="C8" s="190"/>
      <c r="D8" s="190"/>
      <c r="E8" s="190"/>
      <c r="F8" s="190"/>
      <c r="G8" s="190"/>
      <c r="H8" s="190"/>
    </row>
    <row r="9" spans="1:8" x14ac:dyDescent="0.25">
      <c r="A9" s="199"/>
      <c r="B9" s="199"/>
      <c r="C9" s="199"/>
      <c r="D9" s="199"/>
      <c r="E9" s="186"/>
      <c r="F9" s="199"/>
      <c r="G9" s="199"/>
      <c r="H9" s="199"/>
    </row>
    <row r="10" spans="1:8" ht="28.5" customHeight="1" x14ac:dyDescent="0.25">
      <c r="B10" s="191"/>
      <c r="C10" s="191"/>
      <c r="D10" s="191"/>
      <c r="E10" s="192"/>
      <c r="F10" s="191"/>
      <c r="G10" s="191"/>
      <c r="H10" s="191"/>
    </row>
  </sheetData>
  <mergeCells count="9">
    <mergeCell ref="A4:H4"/>
    <mergeCell ref="B1:H3"/>
    <mergeCell ref="A5:A6"/>
    <mergeCell ref="B5:B6"/>
    <mergeCell ref="C5:C6"/>
    <mergeCell ref="F5:F6"/>
    <mergeCell ref="G5:G6"/>
    <mergeCell ref="H5:H6"/>
    <mergeCell ref="D5:D6"/>
  </mergeCells>
  <pageMargins left="0.25" right="0.25" top="0.75" bottom="0.75" header="0.3" footer="0.3"/>
  <pageSetup paperSize="9" scale="6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view="pageBreakPreview" zoomScale="60" zoomScaleNormal="100" workbookViewId="0">
      <selection activeCell="A4" sqref="A4:E4"/>
    </sheetView>
  </sheetViews>
  <sheetFormatPr defaultColWidth="8.7109375" defaultRowHeight="12.75" x14ac:dyDescent="0.2"/>
  <cols>
    <col min="1" max="1" width="78.85546875" style="72" customWidth="1"/>
    <col min="2" max="4" width="37.28515625" style="77" customWidth="1"/>
    <col min="5" max="5" width="37.28515625" style="76" customWidth="1"/>
    <col min="6" max="6" width="9.85546875" style="76" bestFit="1" customWidth="1"/>
    <col min="7" max="7" width="6.5703125" style="76" customWidth="1"/>
    <col min="8" max="8" width="17" style="76" customWidth="1"/>
    <col min="9" max="9" width="11.7109375" style="76" customWidth="1"/>
    <col min="10" max="256" width="8.7109375" style="76"/>
    <col min="257" max="257" width="78.85546875" style="76" customWidth="1"/>
    <col min="258" max="261" width="37.28515625" style="76" customWidth="1"/>
    <col min="262" max="262" width="9.85546875" style="76" bestFit="1" customWidth="1"/>
    <col min="263" max="263" width="6.5703125" style="76" customWidth="1"/>
    <col min="264" max="264" width="17" style="76" customWidth="1"/>
    <col min="265" max="265" width="11.7109375" style="76" customWidth="1"/>
    <col min="266" max="512" width="8.7109375" style="76"/>
    <col min="513" max="513" width="78.85546875" style="76" customWidth="1"/>
    <col min="514" max="517" width="37.28515625" style="76" customWidth="1"/>
    <col min="518" max="518" width="9.85546875" style="76" bestFit="1" customWidth="1"/>
    <col min="519" max="519" width="6.5703125" style="76" customWidth="1"/>
    <col min="520" max="520" width="17" style="76" customWidth="1"/>
    <col min="521" max="521" width="11.7109375" style="76" customWidth="1"/>
    <col min="522" max="768" width="8.7109375" style="76"/>
    <col min="769" max="769" width="78.85546875" style="76" customWidth="1"/>
    <col min="770" max="773" width="37.28515625" style="76" customWidth="1"/>
    <col min="774" max="774" width="9.85546875" style="76" bestFit="1" customWidth="1"/>
    <col min="775" max="775" width="6.5703125" style="76" customWidth="1"/>
    <col min="776" max="776" width="17" style="76" customWidth="1"/>
    <col min="777" max="777" width="11.7109375" style="76" customWidth="1"/>
    <col min="778" max="1024" width="8.7109375" style="76"/>
    <col min="1025" max="1025" width="78.85546875" style="76" customWidth="1"/>
    <col min="1026" max="1029" width="37.28515625" style="76" customWidth="1"/>
    <col min="1030" max="1030" width="9.85546875" style="76" bestFit="1" customWidth="1"/>
    <col min="1031" max="1031" width="6.5703125" style="76" customWidth="1"/>
    <col min="1032" max="1032" width="17" style="76" customWidth="1"/>
    <col min="1033" max="1033" width="11.7109375" style="76" customWidth="1"/>
    <col min="1034" max="1280" width="8.7109375" style="76"/>
    <col min="1281" max="1281" width="78.85546875" style="76" customWidth="1"/>
    <col min="1282" max="1285" width="37.28515625" style="76" customWidth="1"/>
    <col min="1286" max="1286" width="9.85546875" style="76" bestFit="1" customWidth="1"/>
    <col min="1287" max="1287" width="6.5703125" style="76" customWidth="1"/>
    <col min="1288" max="1288" width="17" style="76" customWidth="1"/>
    <col min="1289" max="1289" width="11.7109375" style="76" customWidth="1"/>
    <col min="1290" max="1536" width="8.7109375" style="76"/>
    <col min="1537" max="1537" width="78.85546875" style="76" customWidth="1"/>
    <col min="1538" max="1541" width="37.28515625" style="76" customWidth="1"/>
    <col min="1542" max="1542" width="9.85546875" style="76" bestFit="1" customWidth="1"/>
    <col min="1543" max="1543" width="6.5703125" style="76" customWidth="1"/>
    <col min="1544" max="1544" width="17" style="76" customWidth="1"/>
    <col min="1545" max="1545" width="11.7109375" style="76" customWidth="1"/>
    <col min="1546" max="1792" width="8.7109375" style="76"/>
    <col min="1793" max="1793" width="78.85546875" style="76" customWidth="1"/>
    <col min="1794" max="1797" width="37.28515625" style="76" customWidth="1"/>
    <col min="1798" max="1798" width="9.85546875" style="76" bestFit="1" customWidth="1"/>
    <col min="1799" max="1799" width="6.5703125" style="76" customWidth="1"/>
    <col min="1800" max="1800" width="17" style="76" customWidth="1"/>
    <col min="1801" max="1801" width="11.7109375" style="76" customWidth="1"/>
    <col min="1802" max="2048" width="8.7109375" style="76"/>
    <col min="2049" max="2049" width="78.85546875" style="76" customWidth="1"/>
    <col min="2050" max="2053" width="37.28515625" style="76" customWidth="1"/>
    <col min="2054" max="2054" width="9.85546875" style="76" bestFit="1" customWidth="1"/>
    <col min="2055" max="2055" width="6.5703125" style="76" customWidth="1"/>
    <col min="2056" max="2056" width="17" style="76" customWidth="1"/>
    <col min="2057" max="2057" width="11.7109375" style="76" customWidth="1"/>
    <col min="2058" max="2304" width="8.7109375" style="76"/>
    <col min="2305" max="2305" width="78.85546875" style="76" customWidth="1"/>
    <col min="2306" max="2309" width="37.28515625" style="76" customWidth="1"/>
    <col min="2310" max="2310" width="9.85546875" style="76" bestFit="1" customWidth="1"/>
    <col min="2311" max="2311" width="6.5703125" style="76" customWidth="1"/>
    <col min="2312" max="2312" width="17" style="76" customWidth="1"/>
    <col min="2313" max="2313" width="11.7109375" style="76" customWidth="1"/>
    <col min="2314" max="2560" width="8.7109375" style="76"/>
    <col min="2561" max="2561" width="78.85546875" style="76" customWidth="1"/>
    <col min="2562" max="2565" width="37.28515625" style="76" customWidth="1"/>
    <col min="2566" max="2566" width="9.85546875" style="76" bestFit="1" customWidth="1"/>
    <col min="2567" max="2567" width="6.5703125" style="76" customWidth="1"/>
    <col min="2568" max="2568" width="17" style="76" customWidth="1"/>
    <col min="2569" max="2569" width="11.7109375" style="76" customWidth="1"/>
    <col min="2570" max="2816" width="8.7109375" style="76"/>
    <col min="2817" max="2817" width="78.85546875" style="76" customWidth="1"/>
    <col min="2818" max="2821" width="37.28515625" style="76" customWidth="1"/>
    <col min="2822" max="2822" width="9.85546875" style="76" bestFit="1" customWidth="1"/>
    <col min="2823" max="2823" width="6.5703125" style="76" customWidth="1"/>
    <col min="2824" max="2824" width="17" style="76" customWidth="1"/>
    <col min="2825" max="2825" width="11.7109375" style="76" customWidth="1"/>
    <col min="2826" max="3072" width="8.7109375" style="76"/>
    <col min="3073" max="3073" width="78.85546875" style="76" customWidth="1"/>
    <col min="3074" max="3077" width="37.28515625" style="76" customWidth="1"/>
    <col min="3078" max="3078" width="9.85546875" style="76" bestFit="1" customWidth="1"/>
    <col min="3079" max="3079" width="6.5703125" style="76" customWidth="1"/>
    <col min="3080" max="3080" width="17" style="76" customWidth="1"/>
    <col min="3081" max="3081" width="11.7109375" style="76" customWidth="1"/>
    <col min="3082" max="3328" width="8.7109375" style="76"/>
    <col min="3329" max="3329" width="78.85546875" style="76" customWidth="1"/>
    <col min="3330" max="3333" width="37.28515625" style="76" customWidth="1"/>
    <col min="3334" max="3334" width="9.85546875" style="76" bestFit="1" customWidth="1"/>
    <col min="3335" max="3335" width="6.5703125" style="76" customWidth="1"/>
    <col min="3336" max="3336" width="17" style="76" customWidth="1"/>
    <col min="3337" max="3337" width="11.7109375" style="76" customWidth="1"/>
    <col min="3338" max="3584" width="8.7109375" style="76"/>
    <col min="3585" max="3585" width="78.85546875" style="76" customWidth="1"/>
    <col min="3586" max="3589" width="37.28515625" style="76" customWidth="1"/>
    <col min="3590" max="3590" width="9.85546875" style="76" bestFit="1" customWidth="1"/>
    <col min="3591" max="3591" width="6.5703125" style="76" customWidth="1"/>
    <col min="3592" max="3592" width="17" style="76" customWidth="1"/>
    <col min="3593" max="3593" width="11.7109375" style="76" customWidth="1"/>
    <col min="3594" max="3840" width="8.7109375" style="76"/>
    <col min="3841" max="3841" width="78.85546875" style="76" customWidth="1"/>
    <col min="3842" max="3845" width="37.28515625" style="76" customWidth="1"/>
    <col min="3846" max="3846" width="9.85546875" style="76" bestFit="1" customWidth="1"/>
    <col min="3847" max="3847" width="6.5703125" style="76" customWidth="1"/>
    <col min="3848" max="3848" width="17" style="76" customWidth="1"/>
    <col min="3849" max="3849" width="11.7109375" style="76" customWidth="1"/>
    <col min="3850" max="4096" width="8.7109375" style="76"/>
    <col min="4097" max="4097" width="78.85546875" style="76" customWidth="1"/>
    <col min="4098" max="4101" width="37.28515625" style="76" customWidth="1"/>
    <col min="4102" max="4102" width="9.85546875" style="76" bestFit="1" customWidth="1"/>
    <col min="4103" max="4103" width="6.5703125" style="76" customWidth="1"/>
    <col min="4104" max="4104" width="17" style="76" customWidth="1"/>
    <col min="4105" max="4105" width="11.7109375" style="76" customWidth="1"/>
    <col min="4106" max="4352" width="8.7109375" style="76"/>
    <col min="4353" max="4353" width="78.85546875" style="76" customWidth="1"/>
    <col min="4354" max="4357" width="37.28515625" style="76" customWidth="1"/>
    <col min="4358" max="4358" width="9.85546875" style="76" bestFit="1" customWidth="1"/>
    <col min="4359" max="4359" width="6.5703125" style="76" customWidth="1"/>
    <col min="4360" max="4360" width="17" style="76" customWidth="1"/>
    <col min="4361" max="4361" width="11.7109375" style="76" customWidth="1"/>
    <col min="4362" max="4608" width="8.7109375" style="76"/>
    <col min="4609" max="4609" width="78.85546875" style="76" customWidth="1"/>
    <col min="4610" max="4613" width="37.28515625" style="76" customWidth="1"/>
    <col min="4614" max="4614" width="9.85546875" style="76" bestFit="1" customWidth="1"/>
    <col min="4615" max="4615" width="6.5703125" style="76" customWidth="1"/>
    <col min="4616" max="4616" width="17" style="76" customWidth="1"/>
    <col min="4617" max="4617" width="11.7109375" style="76" customWidth="1"/>
    <col min="4618" max="4864" width="8.7109375" style="76"/>
    <col min="4865" max="4865" width="78.85546875" style="76" customWidth="1"/>
    <col min="4866" max="4869" width="37.28515625" style="76" customWidth="1"/>
    <col min="4870" max="4870" width="9.85546875" style="76" bestFit="1" customWidth="1"/>
    <col min="4871" max="4871" width="6.5703125" style="76" customWidth="1"/>
    <col min="4872" max="4872" width="17" style="76" customWidth="1"/>
    <col min="4873" max="4873" width="11.7109375" style="76" customWidth="1"/>
    <col min="4874" max="5120" width="8.7109375" style="76"/>
    <col min="5121" max="5121" width="78.85546875" style="76" customWidth="1"/>
    <col min="5122" max="5125" width="37.28515625" style="76" customWidth="1"/>
    <col min="5126" max="5126" width="9.85546875" style="76" bestFit="1" customWidth="1"/>
    <col min="5127" max="5127" width="6.5703125" style="76" customWidth="1"/>
    <col min="5128" max="5128" width="17" style="76" customWidth="1"/>
    <col min="5129" max="5129" width="11.7109375" style="76" customWidth="1"/>
    <col min="5130" max="5376" width="8.7109375" style="76"/>
    <col min="5377" max="5377" width="78.85546875" style="76" customWidth="1"/>
    <col min="5378" max="5381" width="37.28515625" style="76" customWidth="1"/>
    <col min="5382" max="5382" width="9.85546875" style="76" bestFit="1" customWidth="1"/>
    <col min="5383" max="5383" width="6.5703125" style="76" customWidth="1"/>
    <col min="5384" max="5384" width="17" style="76" customWidth="1"/>
    <col min="5385" max="5385" width="11.7109375" style="76" customWidth="1"/>
    <col min="5386" max="5632" width="8.7109375" style="76"/>
    <col min="5633" max="5633" width="78.85546875" style="76" customWidth="1"/>
    <col min="5634" max="5637" width="37.28515625" style="76" customWidth="1"/>
    <col min="5638" max="5638" width="9.85546875" style="76" bestFit="1" customWidth="1"/>
    <col min="5639" max="5639" width="6.5703125" style="76" customWidth="1"/>
    <col min="5640" max="5640" width="17" style="76" customWidth="1"/>
    <col min="5641" max="5641" width="11.7109375" style="76" customWidth="1"/>
    <col min="5642" max="5888" width="8.7109375" style="76"/>
    <col min="5889" max="5889" width="78.85546875" style="76" customWidth="1"/>
    <col min="5890" max="5893" width="37.28515625" style="76" customWidth="1"/>
    <col min="5894" max="5894" width="9.85546875" style="76" bestFit="1" customWidth="1"/>
    <col min="5895" max="5895" width="6.5703125" style="76" customWidth="1"/>
    <col min="5896" max="5896" width="17" style="76" customWidth="1"/>
    <col min="5897" max="5897" width="11.7109375" style="76" customWidth="1"/>
    <col min="5898" max="6144" width="8.7109375" style="76"/>
    <col min="6145" max="6145" width="78.85546875" style="76" customWidth="1"/>
    <col min="6146" max="6149" width="37.28515625" style="76" customWidth="1"/>
    <col min="6150" max="6150" width="9.85546875" style="76" bestFit="1" customWidth="1"/>
    <col min="6151" max="6151" width="6.5703125" style="76" customWidth="1"/>
    <col min="6152" max="6152" width="17" style="76" customWidth="1"/>
    <col min="6153" max="6153" width="11.7109375" style="76" customWidth="1"/>
    <col min="6154" max="6400" width="8.7109375" style="76"/>
    <col min="6401" max="6401" width="78.85546875" style="76" customWidth="1"/>
    <col min="6402" max="6405" width="37.28515625" style="76" customWidth="1"/>
    <col min="6406" max="6406" width="9.85546875" style="76" bestFit="1" customWidth="1"/>
    <col min="6407" max="6407" width="6.5703125" style="76" customWidth="1"/>
    <col min="6408" max="6408" width="17" style="76" customWidth="1"/>
    <col min="6409" max="6409" width="11.7109375" style="76" customWidth="1"/>
    <col min="6410" max="6656" width="8.7109375" style="76"/>
    <col min="6657" max="6657" width="78.85546875" style="76" customWidth="1"/>
    <col min="6658" max="6661" width="37.28515625" style="76" customWidth="1"/>
    <col min="6662" max="6662" width="9.85546875" style="76" bestFit="1" customWidth="1"/>
    <col min="6663" max="6663" width="6.5703125" style="76" customWidth="1"/>
    <col min="6664" max="6664" width="17" style="76" customWidth="1"/>
    <col min="6665" max="6665" width="11.7109375" style="76" customWidth="1"/>
    <col min="6666" max="6912" width="8.7109375" style="76"/>
    <col min="6913" max="6913" width="78.85546875" style="76" customWidth="1"/>
    <col min="6914" max="6917" width="37.28515625" style="76" customWidth="1"/>
    <col min="6918" max="6918" width="9.85546875" style="76" bestFit="1" customWidth="1"/>
    <col min="6919" max="6919" width="6.5703125" style="76" customWidth="1"/>
    <col min="6920" max="6920" width="17" style="76" customWidth="1"/>
    <col min="6921" max="6921" width="11.7109375" style="76" customWidth="1"/>
    <col min="6922" max="7168" width="8.7109375" style="76"/>
    <col min="7169" max="7169" width="78.85546875" style="76" customWidth="1"/>
    <col min="7170" max="7173" width="37.28515625" style="76" customWidth="1"/>
    <col min="7174" max="7174" width="9.85546875" style="76" bestFit="1" customWidth="1"/>
    <col min="7175" max="7175" width="6.5703125" style="76" customWidth="1"/>
    <col min="7176" max="7176" width="17" style="76" customWidth="1"/>
    <col min="7177" max="7177" width="11.7109375" style="76" customWidth="1"/>
    <col min="7178" max="7424" width="8.7109375" style="76"/>
    <col min="7425" max="7425" width="78.85546875" style="76" customWidth="1"/>
    <col min="7426" max="7429" width="37.28515625" style="76" customWidth="1"/>
    <col min="7430" max="7430" width="9.85546875" style="76" bestFit="1" customWidth="1"/>
    <col min="7431" max="7431" width="6.5703125" style="76" customWidth="1"/>
    <col min="7432" max="7432" width="17" style="76" customWidth="1"/>
    <col min="7433" max="7433" width="11.7109375" style="76" customWidth="1"/>
    <col min="7434" max="7680" width="8.7109375" style="76"/>
    <col min="7681" max="7681" width="78.85546875" style="76" customWidth="1"/>
    <col min="7682" max="7685" width="37.28515625" style="76" customWidth="1"/>
    <col min="7686" max="7686" width="9.85546875" style="76" bestFit="1" customWidth="1"/>
    <col min="7687" max="7687" width="6.5703125" style="76" customWidth="1"/>
    <col min="7688" max="7688" width="17" style="76" customWidth="1"/>
    <col min="7689" max="7689" width="11.7109375" style="76" customWidth="1"/>
    <col min="7690" max="7936" width="8.7109375" style="76"/>
    <col min="7937" max="7937" width="78.85546875" style="76" customWidth="1"/>
    <col min="7938" max="7941" width="37.28515625" style="76" customWidth="1"/>
    <col min="7942" max="7942" width="9.85546875" style="76" bestFit="1" customWidth="1"/>
    <col min="7943" max="7943" width="6.5703125" style="76" customWidth="1"/>
    <col min="7944" max="7944" width="17" style="76" customWidth="1"/>
    <col min="7945" max="7945" width="11.7109375" style="76" customWidth="1"/>
    <col min="7946" max="8192" width="8.7109375" style="76"/>
    <col min="8193" max="8193" width="78.85546875" style="76" customWidth="1"/>
    <col min="8194" max="8197" width="37.28515625" style="76" customWidth="1"/>
    <col min="8198" max="8198" width="9.85546875" style="76" bestFit="1" customWidth="1"/>
    <col min="8199" max="8199" width="6.5703125" style="76" customWidth="1"/>
    <col min="8200" max="8200" width="17" style="76" customWidth="1"/>
    <col min="8201" max="8201" width="11.7109375" style="76" customWidth="1"/>
    <col min="8202" max="8448" width="8.7109375" style="76"/>
    <col min="8449" max="8449" width="78.85546875" style="76" customWidth="1"/>
    <col min="8450" max="8453" width="37.28515625" style="76" customWidth="1"/>
    <col min="8454" max="8454" width="9.85546875" style="76" bestFit="1" customWidth="1"/>
    <col min="8455" max="8455" width="6.5703125" style="76" customWidth="1"/>
    <col min="8456" max="8456" width="17" style="76" customWidth="1"/>
    <col min="8457" max="8457" width="11.7109375" style="76" customWidth="1"/>
    <col min="8458" max="8704" width="8.7109375" style="76"/>
    <col min="8705" max="8705" width="78.85546875" style="76" customWidth="1"/>
    <col min="8706" max="8709" width="37.28515625" style="76" customWidth="1"/>
    <col min="8710" max="8710" width="9.85546875" style="76" bestFit="1" customWidth="1"/>
    <col min="8711" max="8711" width="6.5703125" style="76" customWidth="1"/>
    <col min="8712" max="8712" width="17" style="76" customWidth="1"/>
    <col min="8713" max="8713" width="11.7109375" style="76" customWidth="1"/>
    <col min="8714" max="8960" width="8.7109375" style="76"/>
    <col min="8961" max="8961" width="78.85546875" style="76" customWidth="1"/>
    <col min="8962" max="8965" width="37.28515625" style="76" customWidth="1"/>
    <col min="8966" max="8966" width="9.85546875" style="76" bestFit="1" customWidth="1"/>
    <col min="8967" max="8967" width="6.5703125" style="76" customWidth="1"/>
    <col min="8968" max="8968" width="17" style="76" customWidth="1"/>
    <col min="8969" max="8969" width="11.7109375" style="76" customWidth="1"/>
    <col min="8970" max="9216" width="8.7109375" style="76"/>
    <col min="9217" max="9217" width="78.85546875" style="76" customWidth="1"/>
    <col min="9218" max="9221" width="37.28515625" style="76" customWidth="1"/>
    <col min="9222" max="9222" width="9.85546875" style="76" bestFit="1" customWidth="1"/>
    <col min="9223" max="9223" width="6.5703125" style="76" customWidth="1"/>
    <col min="9224" max="9224" width="17" style="76" customWidth="1"/>
    <col min="9225" max="9225" width="11.7109375" style="76" customWidth="1"/>
    <col min="9226" max="9472" width="8.7109375" style="76"/>
    <col min="9473" max="9473" width="78.85546875" style="76" customWidth="1"/>
    <col min="9474" max="9477" width="37.28515625" style="76" customWidth="1"/>
    <col min="9478" max="9478" width="9.85546875" style="76" bestFit="1" customWidth="1"/>
    <col min="9479" max="9479" width="6.5703125" style="76" customWidth="1"/>
    <col min="9480" max="9480" width="17" style="76" customWidth="1"/>
    <col min="9481" max="9481" width="11.7109375" style="76" customWidth="1"/>
    <col min="9482" max="9728" width="8.7109375" style="76"/>
    <col min="9729" max="9729" width="78.85546875" style="76" customWidth="1"/>
    <col min="9730" max="9733" width="37.28515625" style="76" customWidth="1"/>
    <col min="9734" max="9734" width="9.85546875" style="76" bestFit="1" customWidth="1"/>
    <col min="9735" max="9735" width="6.5703125" style="76" customWidth="1"/>
    <col min="9736" max="9736" width="17" style="76" customWidth="1"/>
    <col min="9737" max="9737" width="11.7109375" style="76" customWidth="1"/>
    <col min="9738" max="9984" width="8.7109375" style="76"/>
    <col min="9985" max="9985" width="78.85546875" style="76" customWidth="1"/>
    <col min="9986" max="9989" width="37.28515625" style="76" customWidth="1"/>
    <col min="9990" max="9990" width="9.85546875" style="76" bestFit="1" customWidth="1"/>
    <col min="9991" max="9991" width="6.5703125" style="76" customWidth="1"/>
    <col min="9992" max="9992" width="17" style="76" customWidth="1"/>
    <col min="9993" max="9993" width="11.7109375" style="76" customWidth="1"/>
    <col min="9994" max="10240" width="8.7109375" style="76"/>
    <col min="10241" max="10241" width="78.85546875" style="76" customWidth="1"/>
    <col min="10242" max="10245" width="37.28515625" style="76" customWidth="1"/>
    <col min="10246" max="10246" width="9.85546875" style="76" bestFit="1" customWidth="1"/>
    <col min="10247" max="10247" width="6.5703125" style="76" customWidth="1"/>
    <col min="10248" max="10248" width="17" style="76" customWidth="1"/>
    <col min="10249" max="10249" width="11.7109375" style="76" customWidth="1"/>
    <col min="10250" max="10496" width="8.7109375" style="76"/>
    <col min="10497" max="10497" width="78.85546875" style="76" customWidth="1"/>
    <col min="10498" max="10501" width="37.28515625" style="76" customWidth="1"/>
    <col min="10502" max="10502" width="9.85546875" style="76" bestFit="1" customWidth="1"/>
    <col min="10503" max="10503" width="6.5703125" style="76" customWidth="1"/>
    <col min="10504" max="10504" width="17" style="76" customWidth="1"/>
    <col min="10505" max="10505" width="11.7109375" style="76" customWidth="1"/>
    <col min="10506" max="10752" width="8.7109375" style="76"/>
    <col min="10753" max="10753" width="78.85546875" style="76" customWidth="1"/>
    <col min="10754" max="10757" width="37.28515625" style="76" customWidth="1"/>
    <col min="10758" max="10758" width="9.85546875" style="76" bestFit="1" customWidth="1"/>
    <col min="10759" max="10759" width="6.5703125" style="76" customWidth="1"/>
    <col min="10760" max="10760" width="17" style="76" customWidth="1"/>
    <col min="10761" max="10761" width="11.7109375" style="76" customWidth="1"/>
    <col min="10762" max="11008" width="8.7109375" style="76"/>
    <col min="11009" max="11009" width="78.85546875" style="76" customWidth="1"/>
    <col min="11010" max="11013" width="37.28515625" style="76" customWidth="1"/>
    <col min="11014" max="11014" width="9.85546875" style="76" bestFit="1" customWidth="1"/>
    <col min="11015" max="11015" width="6.5703125" style="76" customWidth="1"/>
    <col min="11016" max="11016" width="17" style="76" customWidth="1"/>
    <col min="11017" max="11017" width="11.7109375" style="76" customWidth="1"/>
    <col min="11018" max="11264" width="8.7109375" style="76"/>
    <col min="11265" max="11265" width="78.85546875" style="76" customWidth="1"/>
    <col min="11266" max="11269" width="37.28515625" style="76" customWidth="1"/>
    <col min="11270" max="11270" width="9.85546875" style="76" bestFit="1" customWidth="1"/>
    <col min="11271" max="11271" width="6.5703125" style="76" customWidth="1"/>
    <col min="11272" max="11272" width="17" style="76" customWidth="1"/>
    <col min="11273" max="11273" width="11.7109375" style="76" customWidth="1"/>
    <col min="11274" max="11520" width="8.7109375" style="76"/>
    <col min="11521" max="11521" width="78.85546875" style="76" customWidth="1"/>
    <col min="11522" max="11525" width="37.28515625" style="76" customWidth="1"/>
    <col min="11526" max="11526" width="9.85546875" style="76" bestFit="1" customWidth="1"/>
    <col min="11527" max="11527" width="6.5703125" style="76" customWidth="1"/>
    <col min="11528" max="11528" width="17" style="76" customWidth="1"/>
    <col min="11529" max="11529" width="11.7109375" style="76" customWidth="1"/>
    <col min="11530" max="11776" width="8.7109375" style="76"/>
    <col min="11777" max="11777" width="78.85546875" style="76" customWidth="1"/>
    <col min="11778" max="11781" width="37.28515625" style="76" customWidth="1"/>
    <col min="11782" max="11782" width="9.85546875" style="76" bestFit="1" customWidth="1"/>
    <col min="11783" max="11783" width="6.5703125" style="76" customWidth="1"/>
    <col min="11784" max="11784" width="17" style="76" customWidth="1"/>
    <col min="11785" max="11785" width="11.7109375" style="76" customWidth="1"/>
    <col min="11786" max="12032" width="8.7109375" style="76"/>
    <col min="12033" max="12033" width="78.85546875" style="76" customWidth="1"/>
    <col min="12034" max="12037" width="37.28515625" style="76" customWidth="1"/>
    <col min="12038" max="12038" width="9.85546875" style="76" bestFit="1" customWidth="1"/>
    <col min="12039" max="12039" width="6.5703125" style="76" customWidth="1"/>
    <col min="12040" max="12040" width="17" style="76" customWidth="1"/>
    <col min="12041" max="12041" width="11.7109375" style="76" customWidth="1"/>
    <col min="12042" max="12288" width="8.7109375" style="76"/>
    <col min="12289" max="12289" width="78.85546875" style="76" customWidth="1"/>
    <col min="12290" max="12293" width="37.28515625" style="76" customWidth="1"/>
    <col min="12294" max="12294" width="9.85546875" style="76" bestFit="1" customWidth="1"/>
    <col min="12295" max="12295" width="6.5703125" style="76" customWidth="1"/>
    <col min="12296" max="12296" width="17" style="76" customWidth="1"/>
    <col min="12297" max="12297" width="11.7109375" style="76" customWidth="1"/>
    <col min="12298" max="12544" width="8.7109375" style="76"/>
    <col min="12545" max="12545" width="78.85546875" style="76" customWidth="1"/>
    <col min="12546" max="12549" width="37.28515625" style="76" customWidth="1"/>
    <col min="12550" max="12550" width="9.85546875" style="76" bestFit="1" customWidth="1"/>
    <col min="12551" max="12551" width="6.5703125" style="76" customWidth="1"/>
    <col min="12552" max="12552" width="17" style="76" customWidth="1"/>
    <col min="12553" max="12553" width="11.7109375" style="76" customWidth="1"/>
    <col min="12554" max="12800" width="8.7109375" style="76"/>
    <col min="12801" max="12801" width="78.85546875" style="76" customWidth="1"/>
    <col min="12802" max="12805" width="37.28515625" style="76" customWidth="1"/>
    <col min="12806" max="12806" width="9.85546875" style="76" bestFit="1" customWidth="1"/>
    <col min="12807" max="12807" width="6.5703125" style="76" customWidth="1"/>
    <col min="12808" max="12808" width="17" style="76" customWidth="1"/>
    <col min="12809" max="12809" width="11.7109375" style="76" customWidth="1"/>
    <col min="12810" max="13056" width="8.7109375" style="76"/>
    <col min="13057" max="13057" width="78.85546875" style="76" customWidth="1"/>
    <col min="13058" max="13061" width="37.28515625" style="76" customWidth="1"/>
    <col min="13062" max="13062" width="9.85546875" style="76" bestFit="1" customWidth="1"/>
    <col min="13063" max="13063" width="6.5703125" style="76" customWidth="1"/>
    <col min="13064" max="13064" width="17" style="76" customWidth="1"/>
    <col min="13065" max="13065" width="11.7109375" style="76" customWidth="1"/>
    <col min="13066" max="13312" width="8.7109375" style="76"/>
    <col min="13313" max="13313" width="78.85546875" style="76" customWidth="1"/>
    <col min="13314" max="13317" width="37.28515625" style="76" customWidth="1"/>
    <col min="13318" max="13318" width="9.85546875" style="76" bestFit="1" customWidth="1"/>
    <col min="13319" max="13319" width="6.5703125" style="76" customWidth="1"/>
    <col min="13320" max="13320" width="17" style="76" customWidth="1"/>
    <col min="13321" max="13321" width="11.7109375" style="76" customWidth="1"/>
    <col min="13322" max="13568" width="8.7109375" style="76"/>
    <col min="13569" max="13569" width="78.85546875" style="76" customWidth="1"/>
    <col min="13570" max="13573" width="37.28515625" style="76" customWidth="1"/>
    <col min="13574" max="13574" width="9.85546875" style="76" bestFit="1" customWidth="1"/>
    <col min="13575" max="13575" width="6.5703125" style="76" customWidth="1"/>
    <col min="13576" max="13576" width="17" style="76" customWidth="1"/>
    <col min="13577" max="13577" width="11.7109375" style="76" customWidth="1"/>
    <col min="13578" max="13824" width="8.7109375" style="76"/>
    <col min="13825" max="13825" width="78.85546875" style="76" customWidth="1"/>
    <col min="13826" max="13829" width="37.28515625" style="76" customWidth="1"/>
    <col min="13830" max="13830" width="9.85546875" style="76" bestFit="1" customWidth="1"/>
    <col min="13831" max="13831" width="6.5703125" style="76" customWidth="1"/>
    <col min="13832" max="13832" width="17" style="76" customWidth="1"/>
    <col min="13833" max="13833" width="11.7109375" style="76" customWidth="1"/>
    <col min="13834" max="14080" width="8.7109375" style="76"/>
    <col min="14081" max="14081" width="78.85546875" style="76" customWidth="1"/>
    <col min="14082" max="14085" width="37.28515625" style="76" customWidth="1"/>
    <col min="14086" max="14086" width="9.85546875" style="76" bestFit="1" customWidth="1"/>
    <col min="14087" max="14087" width="6.5703125" style="76" customWidth="1"/>
    <col min="14088" max="14088" width="17" style="76" customWidth="1"/>
    <col min="14089" max="14089" width="11.7109375" style="76" customWidth="1"/>
    <col min="14090" max="14336" width="8.7109375" style="76"/>
    <col min="14337" max="14337" width="78.85546875" style="76" customWidth="1"/>
    <col min="14338" max="14341" width="37.28515625" style="76" customWidth="1"/>
    <col min="14342" max="14342" width="9.85546875" style="76" bestFit="1" customWidth="1"/>
    <col min="14343" max="14343" width="6.5703125" style="76" customWidth="1"/>
    <col min="14344" max="14344" width="17" style="76" customWidth="1"/>
    <col min="14345" max="14345" width="11.7109375" style="76" customWidth="1"/>
    <col min="14346" max="14592" width="8.7109375" style="76"/>
    <col min="14593" max="14593" width="78.85546875" style="76" customWidth="1"/>
    <col min="14594" max="14597" width="37.28515625" style="76" customWidth="1"/>
    <col min="14598" max="14598" width="9.85546875" style="76" bestFit="1" customWidth="1"/>
    <col min="14599" max="14599" width="6.5703125" style="76" customWidth="1"/>
    <col min="14600" max="14600" width="17" style="76" customWidth="1"/>
    <col min="14601" max="14601" width="11.7109375" style="76" customWidth="1"/>
    <col min="14602" max="14848" width="8.7109375" style="76"/>
    <col min="14849" max="14849" width="78.85546875" style="76" customWidth="1"/>
    <col min="14850" max="14853" width="37.28515625" style="76" customWidth="1"/>
    <col min="14854" max="14854" width="9.85546875" style="76" bestFit="1" customWidth="1"/>
    <col min="14855" max="14855" width="6.5703125" style="76" customWidth="1"/>
    <col min="14856" max="14856" width="17" style="76" customWidth="1"/>
    <col min="14857" max="14857" width="11.7109375" style="76" customWidth="1"/>
    <col min="14858" max="15104" width="8.7109375" style="76"/>
    <col min="15105" max="15105" width="78.85546875" style="76" customWidth="1"/>
    <col min="15106" max="15109" width="37.28515625" style="76" customWidth="1"/>
    <col min="15110" max="15110" width="9.85546875" style="76" bestFit="1" customWidth="1"/>
    <col min="15111" max="15111" width="6.5703125" style="76" customWidth="1"/>
    <col min="15112" max="15112" width="17" style="76" customWidth="1"/>
    <col min="15113" max="15113" width="11.7109375" style="76" customWidth="1"/>
    <col min="15114" max="15360" width="8.7109375" style="76"/>
    <col min="15361" max="15361" width="78.85546875" style="76" customWidth="1"/>
    <col min="15362" max="15365" width="37.28515625" style="76" customWidth="1"/>
    <col min="15366" max="15366" width="9.85546875" style="76" bestFit="1" customWidth="1"/>
    <col min="15367" max="15367" width="6.5703125" style="76" customWidth="1"/>
    <col min="15368" max="15368" width="17" style="76" customWidth="1"/>
    <col min="15369" max="15369" width="11.7109375" style="76" customWidth="1"/>
    <col min="15370" max="15616" width="8.7109375" style="76"/>
    <col min="15617" max="15617" width="78.85546875" style="76" customWidth="1"/>
    <col min="15618" max="15621" width="37.28515625" style="76" customWidth="1"/>
    <col min="15622" max="15622" width="9.85546875" style="76" bestFit="1" customWidth="1"/>
    <col min="15623" max="15623" width="6.5703125" style="76" customWidth="1"/>
    <col min="15624" max="15624" width="17" style="76" customWidth="1"/>
    <col min="15625" max="15625" width="11.7109375" style="76" customWidth="1"/>
    <col min="15626" max="15872" width="8.7109375" style="76"/>
    <col min="15873" max="15873" width="78.85546875" style="76" customWidth="1"/>
    <col min="15874" max="15877" width="37.28515625" style="76" customWidth="1"/>
    <col min="15878" max="15878" width="9.85546875" style="76" bestFit="1" customWidth="1"/>
    <col min="15879" max="15879" width="6.5703125" style="76" customWidth="1"/>
    <col min="15880" max="15880" width="17" style="76" customWidth="1"/>
    <col min="15881" max="15881" width="11.7109375" style="76" customWidth="1"/>
    <col min="15882" max="16128" width="8.7109375" style="76"/>
    <col min="16129" max="16129" width="78.85546875" style="76" customWidth="1"/>
    <col min="16130" max="16133" width="37.28515625" style="76" customWidth="1"/>
    <col min="16134" max="16134" width="9.85546875" style="76" bestFit="1" customWidth="1"/>
    <col min="16135" max="16135" width="6.5703125" style="76" customWidth="1"/>
    <col min="16136" max="16136" width="17" style="76" customWidth="1"/>
    <col min="16137" max="16137" width="11.7109375" style="76" customWidth="1"/>
    <col min="16138" max="16384" width="8.7109375" style="76"/>
  </cols>
  <sheetData>
    <row r="1" spans="1:9" ht="15.75" x14ac:dyDescent="0.25">
      <c r="B1" s="73"/>
      <c r="C1" s="74"/>
      <c r="D1" s="74"/>
      <c r="E1" s="75" t="s">
        <v>78</v>
      </c>
    </row>
    <row r="2" spans="1:9" ht="15.75" x14ac:dyDescent="0.25">
      <c r="B2" s="73"/>
      <c r="C2" s="74"/>
      <c r="D2" s="74"/>
      <c r="E2" s="75" t="s">
        <v>141</v>
      </c>
    </row>
    <row r="4" spans="1:9" ht="57.75" customHeight="1" x14ac:dyDescent="0.3">
      <c r="A4" s="409" t="s">
        <v>2478</v>
      </c>
      <c r="B4" s="409"/>
      <c r="C4" s="409"/>
      <c r="D4" s="409"/>
      <c r="E4" s="409"/>
    </row>
    <row r="5" spans="1:9" ht="28.15" customHeight="1" x14ac:dyDescent="0.2">
      <c r="E5" s="78"/>
    </row>
    <row r="6" spans="1:9" ht="26.65" customHeight="1" x14ac:dyDescent="0.2">
      <c r="A6" s="410" t="s">
        <v>13</v>
      </c>
      <c r="B6" s="410" t="s">
        <v>142</v>
      </c>
      <c r="C6" s="410" t="s">
        <v>143</v>
      </c>
      <c r="D6" s="412" t="s">
        <v>144</v>
      </c>
      <c r="E6" s="413"/>
    </row>
    <row r="7" spans="1:9" ht="26.65" customHeight="1" x14ac:dyDescent="0.2">
      <c r="A7" s="411"/>
      <c r="B7" s="411"/>
      <c r="C7" s="411"/>
      <c r="D7" s="79" t="s">
        <v>145</v>
      </c>
      <c r="E7" s="80" t="s">
        <v>20</v>
      </c>
    </row>
    <row r="8" spans="1:9" s="85" customFormat="1" ht="21.75" customHeight="1" x14ac:dyDescent="0.2">
      <c r="A8" s="81" t="s">
        <v>146</v>
      </c>
      <c r="B8" s="82"/>
      <c r="C8" s="83"/>
      <c r="D8" s="83"/>
      <c r="E8" s="84"/>
      <c r="G8" s="86"/>
      <c r="H8" s="86"/>
      <c r="I8" s="76"/>
    </row>
    <row r="9" spans="1:9" s="85" customFormat="1" ht="21.75" customHeight="1" x14ac:dyDescent="0.2">
      <c r="A9" s="81" t="s">
        <v>147</v>
      </c>
      <c r="B9" s="82"/>
      <c r="C9" s="83"/>
      <c r="D9" s="82"/>
      <c r="E9" s="87"/>
      <c r="F9" s="88"/>
      <c r="G9" s="86"/>
      <c r="H9" s="86"/>
      <c r="I9" s="76"/>
    </row>
    <row r="10" spans="1:9" s="85" customFormat="1" ht="21.75" customHeight="1" x14ac:dyDescent="0.2">
      <c r="A10" s="81" t="s">
        <v>148</v>
      </c>
      <c r="B10" s="82"/>
      <c r="C10" s="83"/>
      <c r="D10" s="82"/>
      <c r="E10" s="87"/>
      <c r="G10" s="86"/>
      <c r="H10" s="89"/>
      <c r="I10" s="76"/>
    </row>
    <row r="11" spans="1:9" s="85" customFormat="1" ht="21.75" customHeight="1" x14ac:dyDescent="0.2">
      <c r="A11" s="81" t="s">
        <v>149</v>
      </c>
      <c r="B11" s="82"/>
      <c r="C11" s="83"/>
      <c r="D11" s="82"/>
      <c r="E11" s="87"/>
      <c r="G11" s="86"/>
      <c r="H11" s="89"/>
      <c r="I11" s="76"/>
    </row>
    <row r="12" spans="1:9" s="90" customFormat="1" ht="21.75" customHeight="1" x14ac:dyDescent="0.2">
      <c r="A12" s="81" t="s">
        <v>150</v>
      </c>
      <c r="B12" s="82"/>
      <c r="C12" s="83"/>
      <c r="D12" s="82"/>
      <c r="E12" s="87"/>
      <c r="G12" s="86"/>
      <c r="H12" s="89"/>
      <c r="I12" s="76"/>
    </row>
    <row r="13" spans="1:9" s="85" customFormat="1" ht="21.75" customHeight="1" x14ac:dyDescent="0.2">
      <c r="A13" s="81" t="s">
        <v>151</v>
      </c>
      <c r="B13" s="82"/>
      <c r="C13" s="83"/>
      <c r="D13" s="82"/>
      <c r="E13" s="87"/>
      <c r="G13" s="86"/>
      <c r="H13" s="86"/>
      <c r="I13" s="76"/>
    </row>
    <row r="14" spans="1:9" s="85" customFormat="1" ht="21.75" customHeight="1" x14ac:dyDescent="0.2">
      <c r="A14" s="81" t="s">
        <v>152</v>
      </c>
      <c r="B14" s="82"/>
      <c r="C14" s="83"/>
      <c r="D14" s="82"/>
      <c r="E14" s="87"/>
      <c r="G14" s="86"/>
      <c r="H14" s="86"/>
      <c r="I14" s="76"/>
    </row>
    <row r="15" spans="1:9" ht="21.75" customHeight="1" x14ac:dyDescent="0.2">
      <c r="A15" s="81" t="s">
        <v>153</v>
      </c>
      <c r="B15" s="82"/>
      <c r="C15" s="83"/>
      <c r="D15" s="82"/>
      <c r="E15" s="87"/>
      <c r="F15" s="91"/>
      <c r="G15" s="86"/>
      <c r="H15" s="86"/>
    </row>
    <row r="16" spans="1:9" s="85" customFormat="1" ht="21.75" customHeight="1" x14ac:dyDescent="0.2">
      <c r="A16" s="81" t="s">
        <v>154</v>
      </c>
      <c r="B16" s="82"/>
      <c r="C16" s="83"/>
      <c r="D16" s="82"/>
      <c r="E16" s="87"/>
      <c r="G16" s="86"/>
      <c r="H16" s="86"/>
      <c r="I16" s="76"/>
    </row>
    <row r="17" spans="1:9" s="85" customFormat="1" ht="21.75" customHeight="1" x14ac:dyDescent="0.2">
      <c r="A17" s="81" t="s">
        <v>155</v>
      </c>
      <c r="B17" s="82"/>
      <c r="C17" s="83"/>
      <c r="D17" s="82"/>
      <c r="E17" s="87"/>
      <c r="G17" s="86"/>
      <c r="H17" s="89"/>
      <c r="I17" s="76"/>
    </row>
    <row r="18" spans="1:9" s="90" customFormat="1" ht="21.75" customHeight="1" x14ac:dyDescent="0.2">
      <c r="A18" s="92" t="s">
        <v>156</v>
      </c>
      <c r="B18" s="82"/>
      <c r="C18" s="83"/>
      <c r="D18" s="82"/>
      <c r="E18" s="87"/>
      <c r="G18" s="86"/>
      <c r="H18" s="89"/>
      <c r="I18" s="76"/>
    </row>
    <row r="19" spans="1:9" ht="21.75" customHeight="1" x14ac:dyDescent="0.2">
      <c r="A19" s="81" t="s">
        <v>157</v>
      </c>
      <c r="B19" s="82"/>
      <c r="C19" s="83"/>
      <c r="D19" s="82"/>
      <c r="E19" s="87"/>
      <c r="G19" s="86"/>
      <c r="H19" s="89"/>
    </row>
    <row r="20" spans="1:9" s="85" customFormat="1" ht="21.75" customHeight="1" x14ac:dyDescent="0.2">
      <c r="A20" s="81" t="s">
        <v>158</v>
      </c>
      <c r="B20" s="82"/>
      <c r="C20" s="83"/>
      <c r="D20" s="82"/>
      <c r="E20" s="87"/>
      <c r="G20" s="86"/>
      <c r="H20" s="86"/>
      <c r="I20" s="76"/>
    </row>
    <row r="21" spans="1:9" ht="21.75" customHeight="1" x14ac:dyDescent="0.2">
      <c r="A21" s="81" t="s">
        <v>159</v>
      </c>
      <c r="B21" s="82"/>
      <c r="C21" s="83"/>
      <c r="D21" s="82"/>
      <c r="E21" s="87"/>
      <c r="G21" s="86"/>
      <c r="H21" s="86"/>
    </row>
    <row r="22" spans="1:9" ht="21.75" customHeight="1" x14ac:dyDescent="0.2">
      <c r="A22" s="81" t="s">
        <v>160</v>
      </c>
      <c r="B22" s="82"/>
      <c r="C22" s="82"/>
      <c r="D22" s="82"/>
      <c r="E22" s="87"/>
    </row>
    <row r="23" spans="1:9" ht="21.75" customHeight="1" x14ac:dyDescent="0.2">
      <c r="A23" s="81" t="s">
        <v>161</v>
      </c>
      <c r="B23" s="82"/>
      <c r="C23" s="82"/>
      <c r="D23" s="82"/>
      <c r="E23" s="87"/>
    </row>
    <row r="24" spans="1:9" ht="21.75" customHeight="1" x14ac:dyDescent="0.2">
      <c r="A24" s="92" t="s">
        <v>162</v>
      </c>
      <c r="B24" s="82"/>
      <c r="C24" s="82"/>
      <c r="D24" s="82"/>
      <c r="E24" s="87"/>
    </row>
    <row r="25" spans="1:9" ht="21.75" customHeight="1" x14ac:dyDescent="0.2">
      <c r="A25" s="81" t="s">
        <v>163</v>
      </c>
      <c r="B25" s="82"/>
      <c r="C25" s="82"/>
      <c r="D25" s="82"/>
      <c r="E25" s="87"/>
    </row>
    <row r="26" spans="1:9" ht="21.75" customHeight="1" x14ac:dyDescent="0.2">
      <c r="A26" s="81" t="s">
        <v>164</v>
      </c>
      <c r="B26" s="82"/>
      <c r="C26" s="82"/>
      <c r="D26" s="82"/>
      <c r="E26" s="87"/>
    </row>
    <row r="27" spans="1:9" ht="21.75" customHeight="1" x14ac:dyDescent="0.2">
      <c r="A27" s="81" t="s">
        <v>165</v>
      </c>
      <c r="B27" s="82"/>
      <c r="C27" s="82"/>
      <c r="D27" s="82"/>
      <c r="E27" s="87"/>
    </row>
    <row r="28" spans="1:9" ht="21.75" customHeight="1" x14ac:dyDescent="0.2">
      <c r="A28" s="93" t="s">
        <v>166</v>
      </c>
      <c r="B28" s="94"/>
      <c r="C28" s="94"/>
      <c r="D28" s="94"/>
      <c r="E28" s="95"/>
    </row>
    <row r="29" spans="1:9" ht="21.75" customHeight="1" x14ac:dyDescent="0.2">
      <c r="A29" s="96" t="s">
        <v>167</v>
      </c>
      <c r="B29" s="83"/>
      <c r="C29" s="83"/>
      <c r="D29" s="83"/>
      <c r="E29" s="84"/>
    </row>
    <row r="30" spans="1:9" ht="21.75" customHeight="1" x14ac:dyDescent="0.2">
      <c r="A30" s="96" t="s">
        <v>168</v>
      </c>
      <c r="B30" s="83"/>
      <c r="C30" s="83"/>
      <c r="D30" s="83"/>
      <c r="E30" s="84"/>
    </row>
    <row r="31" spans="1:9" s="97" customFormat="1" ht="21.75" customHeight="1" x14ac:dyDescent="0.2">
      <c r="A31" s="81" t="s">
        <v>163</v>
      </c>
      <c r="B31" s="83"/>
      <c r="C31" s="83"/>
      <c r="D31" s="83"/>
      <c r="E31" s="84"/>
    </row>
    <row r="32" spans="1:9" s="97" customFormat="1" ht="21.75" customHeight="1" x14ac:dyDescent="0.2">
      <c r="A32" s="81" t="s">
        <v>169</v>
      </c>
      <c r="B32" s="83"/>
      <c r="C32" s="83"/>
      <c r="D32" s="83"/>
      <c r="E32" s="84"/>
    </row>
    <row r="33" spans="1:5" ht="21.75" customHeight="1" x14ac:dyDescent="0.2">
      <c r="A33" s="98" t="s">
        <v>147</v>
      </c>
      <c r="B33" s="83"/>
      <c r="C33" s="83"/>
      <c r="D33" s="83"/>
      <c r="E33" s="84"/>
    </row>
    <row r="34" spans="1:5" ht="21.75" customHeight="1" x14ac:dyDescent="0.2">
      <c r="A34" s="98" t="s">
        <v>146</v>
      </c>
      <c r="B34" s="83"/>
      <c r="C34" s="83"/>
      <c r="D34" s="83"/>
      <c r="E34" s="84"/>
    </row>
    <row r="35" spans="1:5" ht="21.75" customHeight="1" x14ac:dyDescent="0.2">
      <c r="A35" s="98" t="s">
        <v>149</v>
      </c>
      <c r="B35" s="83"/>
      <c r="C35" s="83"/>
      <c r="D35" s="83"/>
      <c r="E35" s="84"/>
    </row>
    <row r="36" spans="1:5" ht="21.75" customHeight="1" x14ac:dyDescent="0.2">
      <c r="A36" s="98" t="s">
        <v>165</v>
      </c>
      <c r="B36" s="83"/>
      <c r="C36" s="83"/>
      <c r="D36" s="83"/>
      <c r="E36" s="84"/>
    </row>
    <row r="37" spans="1:5" ht="21.75" customHeight="1" x14ac:dyDescent="0.2">
      <c r="A37" s="98" t="s">
        <v>170</v>
      </c>
      <c r="B37" s="83"/>
      <c r="C37" s="83"/>
      <c r="D37" s="83"/>
      <c r="E37" s="84"/>
    </row>
    <row r="38" spans="1:5" ht="21.75" customHeight="1" x14ac:dyDescent="0.2">
      <c r="A38" s="98" t="s">
        <v>171</v>
      </c>
      <c r="B38" s="83"/>
      <c r="C38" s="83"/>
      <c r="D38" s="83"/>
      <c r="E38" s="84"/>
    </row>
    <row r="39" spans="1:5" ht="21.75" customHeight="1" x14ac:dyDescent="0.2">
      <c r="A39" s="98" t="s">
        <v>172</v>
      </c>
      <c r="B39" s="83"/>
      <c r="C39" s="83"/>
      <c r="D39" s="83"/>
      <c r="E39" s="84"/>
    </row>
    <row r="40" spans="1:5" ht="21.75" customHeight="1" x14ac:dyDescent="0.2">
      <c r="A40" s="81" t="s">
        <v>152</v>
      </c>
      <c r="B40" s="83"/>
      <c r="C40" s="83"/>
      <c r="D40" s="83"/>
      <c r="E40" s="84"/>
    </row>
    <row r="41" spans="1:5" ht="21.75" customHeight="1" x14ac:dyDescent="0.2">
      <c r="A41" s="93" t="s">
        <v>173</v>
      </c>
      <c r="B41" s="94"/>
      <c r="C41" s="94"/>
      <c r="D41" s="94"/>
      <c r="E41" s="95"/>
    </row>
    <row r="42" spans="1:5" ht="21.75" customHeight="1" x14ac:dyDescent="0.2">
      <c r="A42" s="408"/>
      <c r="B42" s="408"/>
      <c r="C42" s="408"/>
      <c r="D42" s="408"/>
      <c r="E42" s="408"/>
    </row>
    <row r="43" spans="1:5" ht="21.75" customHeight="1" x14ac:dyDescent="0.2">
      <c r="A43" s="93" t="s">
        <v>174</v>
      </c>
      <c r="B43" s="94"/>
      <c r="C43" s="94"/>
      <c r="D43" s="94"/>
      <c r="E43" s="99"/>
    </row>
    <row r="44" spans="1:5" x14ac:dyDescent="0.2">
      <c r="B44" s="100"/>
      <c r="C44" s="100"/>
    </row>
    <row r="45" spans="1:5" s="104" customFormat="1" ht="18.75" x14ac:dyDescent="0.3">
      <c r="A45" s="101" t="s">
        <v>15</v>
      </c>
      <c r="B45" s="102"/>
      <c r="C45" s="103"/>
      <c r="D45" s="103"/>
    </row>
    <row r="46" spans="1:5" s="104" customFormat="1" ht="18.75" x14ac:dyDescent="0.3">
      <c r="A46" s="101"/>
      <c r="B46" s="103"/>
      <c r="C46" s="103"/>
      <c r="D46" s="103"/>
    </row>
    <row r="47" spans="1:5" s="104" customFormat="1" ht="18.75" x14ac:dyDescent="0.3">
      <c r="A47" s="101"/>
      <c r="B47" s="103"/>
      <c r="C47" s="103"/>
      <c r="D47" s="103"/>
    </row>
  </sheetData>
  <mergeCells count="6">
    <mergeCell ref="A42:E42"/>
    <mergeCell ref="A4:E4"/>
    <mergeCell ref="A6:A7"/>
    <mergeCell ref="B6:B7"/>
    <mergeCell ref="C6:C7"/>
    <mergeCell ref="D6:E6"/>
  </mergeCells>
  <conditionalFormatting sqref="E8:E27 E29:E36">
    <cfRule type="cellIs" dxfId="0" priority="1" stopIfTrue="1" operator="greaterThan">
      <formula>#REF!</formula>
    </cfRule>
  </conditionalFormatting>
  <pageMargins left="0.7" right="0.7" top="0.75" bottom="0.75" header="0.3" footer="0.3"/>
  <pageSetup paperSize="9" scale="4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20"/>
  <sheetViews>
    <sheetView view="pageBreakPreview" zoomScaleNormal="100" zoomScaleSheetLayoutView="100" workbookViewId="0">
      <selection activeCell="A4" sqref="A4"/>
    </sheetView>
  </sheetViews>
  <sheetFormatPr defaultRowHeight="15" x14ac:dyDescent="0.25"/>
  <cols>
    <col min="1" max="1" width="91.5703125" customWidth="1"/>
  </cols>
  <sheetData>
    <row r="1" spans="1:1" ht="15.75" x14ac:dyDescent="0.25">
      <c r="A1" s="18" t="s">
        <v>92</v>
      </c>
    </row>
    <row r="2" spans="1:1" ht="15.75" x14ac:dyDescent="0.25">
      <c r="A2" s="18" t="s">
        <v>93</v>
      </c>
    </row>
    <row r="3" spans="1:1" ht="15.75" x14ac:dyDescent="0.25">
      <c r="A3" s="34"/>
    </row>
    <row r="4" spans="1:1" ht="15.75" x14ac:dyDescent="0.25">
      <c r="A4" s="34" t="s">
        <v>2436</v>
      </c>
    </row>
    <row r="5" spans="1:1" ht="15.75" x14ac:dyDescent="0.25">
      <c r="A5" s="19"/>
    </row>
    <row r="6" spans="1:1" ht="15.75" x14ac:dyDescent="0.25">
      <c r="A6" s="19" t="s">
        <v>2437</v>
      </c>
    </row>
    <row r="7" spans="1:1" ht="15.75" x14ac:dyDescent="0.25">
      <c r="A7" s="19"/>
    </row>
    <row r="8" spans="1:1" ht="15.75" x14ac:dyDescent="0.25">
      <c r="A8" s="19"/>
    </row>
    <row r="9" spans="1:1" ht="31.5" x14ac:dyDescent="0.25">
      <c r="A9" s="6" t="s">
        <v>95</v>
      </c>
    </row>
    <row r="10" spans="1:1" ht="15.75" x14ac:dyDescent="0.25">
      <c r="A10" s="6"/>
    </row>
    <row r="11" spans="1:1" ht="15.75" x14ac:dyDescent="0.25">
      <c r="A11" s="6"/>
    </row>
    <row r="12" spans="1:1" ht="15.75" x14ac:dyDescent="0.25">
      <c r="A12" s="6"/>
    </row>
    <row r="13" spans="1:1" ht="70.5" customHeight="1" x14ac:dyDescent="0.25">
      <c r="A13" s="6" t="s">
        <v>96</v>
      </c>
    </row>
    <row r="14" spans="1:1" ht="70.5" customHeight="1" x14ac:dyDescent="0.25">
      <c r="A14" s="6" t="s">
        <v>2425</v>
      </c>
    </row>
    <row r="15" spans="1:1" ht="70.5" customHeight="1" x14ac:dyDescent="0.25">
      <c r="A15" s="6" t="s">
        <v>2424</v>
      </c>
    </row>
    <row r="16" spans="1:1" ht="70.5" customHeight="1" x14ac:dyDescent="0.25">
      <c r="A16" s="6" t="s">
        <v>94</v>
      </c>
    </row>
    <row r="17" spans="1:1" ht="15.75" x14ac:dyDescent="0.25">
      <c r="A17" s="6"/>
    </row>
    <row r="18" spans="1:1" ht="15.75" x14ac:dyDescent="0.25">
      <c r="A18" s="6" t="s">
        <v>2393</v>
      </c>
    </row>
    <row r="19" spans="1:1" ht="15.75" x14ac:dyDescent="0.25">
      <c r="A19" s="6" t="s">
        <v>2395</v>
      </c>
    </row>
    <row r="20" spans="1:1" ht="15.75" x14ac:dyDescent="0.25">
      <c r="A20" s="6" t="s">
        <v>2394</v>
      </c>
    </row>
  </sheetData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view="pageBreakPreview" zoomScale="85" zoomScaleNormal="100" zoomScaleSheetLayoutView="85" workbookViewId="0">
      <selection activeCell="A5" sqref="A5:E5"/>
    </sheetView>
  </sheetViews>
  <sheetFormatPr defaultRowHeight="15" x14ac:dyDescent="0.25"/>
  <cols>
    <col min="1" max="1" width="5.7109375" style="10" customWidth="1"/>
    <col min="2" max="2" width="21.42578125" style="10" customWidth="1"/>
    <col min="3" max="3" width="33" style="10" customWidth="1"/>
    <col min="4" max="4" width="24.28515625" style="10" customWidth="1"/>
    <col min="5" max="5" width="33" style="10" customWidth="1"/>
    <col min="6" max="16384" width="9.140625" style="10"/>
  </cols>
  <sheetData>
    <row r="1" spans="1:21" ht="42" customHeight="1" x14ac:dyDescent="0.25">
      <c r="A1" s="11"/>
      <c r="B1" s="11"/>
      <c r="C1" s="11"/>
      <c r="D1" s="348" t="s">
        <v>100</v>
      </c>
      <c r="E1" s="348"/>
      <c r="F1" s="11"/>
      <c r="G1" s="11"/>
      <c r="H1" s="349"/>
      <c r="I1" s="349"/>
      <c r="J1" s="349"/>
      <c r="K1" s="349"/>
      <c r="L1" s="11"/>
      <c r="M1" s="11"/>
    </row>
    <row r="2" spans="1:21" ht="34.5" customHeight="1" x14ac:dyDescent="0.25">
      <c r="A2" s="11"/>
      <c r="B2" s="11"/>
      <c r="C2" s="11"/>
      <c r="D2" s="349" t="s">
        <v>101</v>
      </c>
      <c r="E2" s="349"/>
      <c r="F2" s="11"/>
      <c r="G2" s="11"/>
      <c r="H2" s="11"/>
      <c r="I2" s="11"/>
      <c r="J2" s="11"/>
      <c r="K2" s="11"/>
      <c r="L2" s="11"/>
      <c r="M2" s="11"/>
    </row>
    <row r="3" spans="1:21" ht="18.75" customHeight="1" x14ac:dyDescent="0.25">
      <c r="A3" s="11"/>
      <c r="B3" s="11"/>
      <c r="C3" s="11"/>
      <c r="D3" s="15"/>
      <c r="E3" s="15"/>
      <c r="F3" s="11"/>
      <c r="G3" s="11"/>
      <c r="H3" s="11"/>
      <c r="I3" s="11"/>
      <c r="J3" s="11"/>
      <c r="K3" s="11"/>
      <c r="L3" s="11"/>
      <c r="M3" s="11"/>
    </row>
    <row r="4" spans="1:21" ht="71.25" customHeight="1" x14ac:dyDescent="0.25">
      <c r="A4" s="353" t="s">
        <v>2520</v>
      </c>
      <c r="B4" s="353"/>
      <c r="C4" s="353"/>
      <c r="D4" s="353"/>
      <c r="E4" s="353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1" ht="15.75" x14ac:dyDescent="0.25">
      <c r="A5" s="415" t="s">
        <v>2438</v>
      </c>
      <c r="B5" s="415"/>
      <c r="C5" s="415"/>
      <c r="D5" s="415"/>
      <c r="E5" s="415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1:21" ht="38.25" customHeight="1" x14ac:dyDescent="0.25">
      <c r="A6" s="13" t="s">
        <v>2</v>
      </c>
      <c r="B6" s="17" t="s">
        <v>0</v>
      </c>
      <c r="C6" s="17" t="s">
        <v>2408</v>
      </c>
      <c r="D6" s="17" t="s">
        <v>102</v>
      </c>
      <c r="E6" s="13" t="s">
        <v>2418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15.75" x14ac:dyDescent="0.25">
      <c r="A7" s="13">
        <v>1</v>
      </c>
      <c r="B7" s="13">
        <f>A7+1</f>
        <v>2</v>
      </c>
      <c r="C7" s="13">
        <f t="shared" ref="C7:E7" si="0">B7+1</f>
        <v>3</v>
      </c>
      <c r="D7" s="13">
        <f t="shared" si="0"/>
        <v>4</v>
      </c>
      <c r="E7" s="13">
        <f t="shared" si="0"/>
        <v>5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</row>
    <row r="8" spans="1:21" ht="43.5" customHeight="1" x14ac:dyDescent="0.25">
      <c r="A8" s="13"/>
      <c r="B8" s="13"/>
      <c r="C8" s="13"/>
      <c r="D8" s="13"/>
      <c r="E8" s="13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</row>
    <row r="9" spans="1:21" ht="47.25" customHeight="1" x14ac:dyDescent="0.25">
      <c r="A9" s="13"/>
      <c r="B9" s="13"/>
      <c r="C9" s="13"/>
      <c r="D9" s="13"/>
      <c r="E9" s="13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pans="1:21" ht="15.75" x14ac:dyDescent="0.25">
      <c r="A10" s="13"/>
      <c r="B10" s="13"/>
      <c r="C10" s="13"/>
      <c r="D10" s="13"/>
      <c r="E10" s="13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1" ht="15.75" x14ac:dyDescent="0.25">
      <c r="A11" s="13"/>
      <c r="B11" s="13"/>
      <c r="C11" s="13"/>
      <c r="D11" s="13"/>
      <c r="E11" s="13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1:21" ht="15.75" x14ac:dyDescent="0.25">
      <c r="A12" s="13"/>
      <c r="B12" s="13"/>
      <c r="C12" s="13"/>
      <c r="D12" s="13"/>
      <c r="E12" s="13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1:21" ht="15.75" x14ac:dyDescent="0.25">
      <c r="A13" s="13"/>
      <c r="B13" s="13"/>
      <c r="C13" s="13"/>
      <c r="D13" s="13"/>
      <c r="E13" s="1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spans="1:21" ht="15.75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1:21" ht="27" customHeight="1" x14ac:dyDescent="0.25">
      <c r="A15" s="414"/>
      <c r="B15" s="414"/>
      <c r="C15" s="414"/>
      <c r="D15" s="414"/>
      <c r="E15" s="414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spans="1:21" ht="27" customHeight="1" x14ac:dyDescent="0.25">
      <c r="A16" s="414"/>
      <c r="B16" s="414"/>
      <c r="C16" s="414"/>
      <c r="D16" s="414"/>
      <c r="E16" s="414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</row>
    <row r="17" spans="1:21" ht="25.5" customHeight="1" x14ac:dyDescent="0.25">
      <c r="A17" s="414"/>
      <c r="B17" s="414"/>
      <c r="C17" s="414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</row>
    <row r="18" spans="1:21" ht="15.75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</row>
    <row r="19" spans="1:21" ht="15.75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</row>
    <row r="20" spans="1:21" ht="15.75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</row>
    <row r="21" spans="1:21" ht="15.75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</row>
    <row r="22" spans="1:21" ht="15.75" x14ac:dyDescent="0.25">
      <c r="A22" s="12"/>
      <c r="B22" s="12"/>
      <c r="C22" s="12"/>
      <c r="D22" s="36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</row>
    <row r="23" spans="1:21" ht="15.75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</row>
    <row r="24" spans="1:21" ht="15.75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</row>
    <row r="25" spans="1:21" ht="15.75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spans="1:21" ht="15.75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</row>
    <row r="27" spans="1:21" ht="15.75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</row>
    <row r="28" spans="1:21" ht="15.75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</row>
    <row r="29" spans="1:21" ht="15.75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</row>
    <row r="30" spans="1:21" ht="15.75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</row>
    <row r="31" spans="1:21" ht="15.75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</row>
    <row r="32" spans="1:21" ht="15.75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</row>
    <row r="33" spans="1:21" ht="15.75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</row>
  </sheetData>
  <mergeCells count="8">
    <mergeCell ref="A17:C17"/>
    <mergeCell ref="D1:E1"/>
    <mergeCell ref="H1:K1"/>
    <mergeCell ref="D2:E2"/>
    <mergeCell ref="A4:E4"/>
    <mergeCell ref="A15:E15"/>
    <mergeCell ref="A16:E16"/>
    <mergeCell ref="A5:E5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view="pageBreakPreview" zoomScale="85" zoomScaleNormal="100" zoomScaleSheetLayoutView="85" workbookViewId="0">
      <selection activeCell="K11" sqref="K11"/>
    </sheetView>
  </sheetViews>
  <sheetFormatPr defaultRowHeight="15" x14ac:dyDescent="0.25"/>
  <cols>
    <col min="1" max="1" width="5.7109375" style="10" customWidth="1"/>
    <col min="2" max="2" width="22.7109375" style="10" customWidth="1"/>
    <col min="3" max="3" width="33" style="10" customWidth="1"/>
    <col min="4" max="4" width="24.28515625" style="10" customWidth="1"/>
    <col min="5" max="5" width="33" style="10" customWidth="1"/>
    <col min="6" max="16384" width="9.140625" style="10"/>
  </cols>
  <sheetData>
    <row r="1" spans="1:21" ht="42" customHeight="1" x14ac:dyDescent="0.25">
      <c r="A1" s="11"/>
      <c r="B1" s="11"/>
      <c r="C1" s="12"/>
      <c r="D1" s="417" t="s">
        <v>103</v>
      </c>
      <c r="E1" s="417"/>
      <c r="F1" s="11"/>
      <c r="G1" s="11"/>
      <c r="H1" s="349"/>
      <c r="I1" s="349"/>
      <c r="J1" s="349"/>
      <c r="K1" s="349"/>
      <c r="L1" s="11"/>
      <c r="M1" s="11"/>
    </row>
    <row r="2" spans="1:21" ht="42" customHeight="1" x14ac:dyDescent="0.25">
      <c r="A2" s="11"/>
      <c r="B2" s="11"/>
      <c r="C2" s="417" t="s">
        <v>104</v>
      </c>
      <c r="D2" s="417"/>
      <c r="E2" s="417"/>
      <c r="F2" s="11"/>
      <c r="G2" s="11"/>
      <c r="H2" s="11"/>
      <c r="I2" s="11"/>
      <c r="J2" s="11"/>
      <c r="K2" s="11"/>
      <c r="L2" s="11"/>
      <c r="M2" s="11"/>
    </row>
    <row r="3" spans="1:21" ht="16.5" customHeight="1" x14ac:dyDescent="0.25">
      <c r="A3" s="11"/>
      <c r="B3" s="11"/>
      <c r="C3" s="11"/>
      <c r="D3" s="15"/>
      <c r="E3" s="15"/>
      <c r="F3" s="11"/>
      <c r="G3" s="11"/>
      <c r="H3" s="11"/>
      <c r="I3" s="11"/>
      <c r="J3" s="11"/>
      <c r="K3" s="11"/>
      <c r="L3" s="11"/>
      <c r="M3" s="11"/>
    </row>
    <row r="4" spans="1:21" ht="108.75" customHeight="1" x14ac:dyDescent="0.25">
      <c r="A4" s="353" t="s">
        <v>2521</v>
      </c>
      <c r="B4" s="353"/>
      <c r="C4" s="353"/>
      <c r="D4" s="353"/>
      <c r="E4" s="353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1" ht="15.75" x14ac:dyDescent="0.25">
      <c r="A5" s="415" t="s">
        <v>2439</v>
      </c>
      <c r="B5" s="415"/>
      <c r="C5" s="415"/>
      <c r="D5" s="415"/>
      <c r="E5" s="415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1:21" ht="38.25" customHeight="1" x14ac:dyDescent="0.25">
      <c r="A6" s="13" t="s">
        <v>2</v>
      </c>
      <c r="B6" s="17" t="s">
        <v>0</v>
      </c>
      <c r="C6" s="17" t="s">
        <v>2408</v>
      </c>
      <c r="D6" s="17" t="s">
        <v>102</v>
      </c>
      <c r="E6" s="13" t="s">
        <v>32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15.75" x14ac:dyDescent="0.25">
      <c r="A7" s="13">
        <v>1</v>
      </c>
      <c r="B7" s="13">
        <f>A7+1</f>
        <v>2</v>
      </c>
      <c r="C7" s="13">
        <f t="shared" ref="C7:E7" si="0">B7+1</f>
        <v>3</v>
      </c>
      <c r="D7" s="13">
        <f t="shared" si="0"/>
        <v>4</v>
      </c>
      <c r="E7" s="13">
        <f t="shared" si="0"/>
        <v>5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</row>
    <row r="8" spans="1:21" ht="43.5" customHeight="1" x14ac:dyDescent="0.25">
      <c r="A8" s="13"/>
      <c r="B8" s="13"/>
      <c r="C8" s="13"/>
      <c r="D8" s="13"/>
      <c r="E8" s="13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</row>
    <row r="9" spans="1:21" ht="47.25" customHeight="1" x14ac:dyDescent="0.25">
      <c r="A9" s="13"/>
      <c r="B9" s="13"/>
      <c r="C9" s="13"/>
      <c r="D9" s="13"/>
      <c r="E9" s="13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pans="1:21" ht="15.75" x14ac:dyDescent="0.25">
      <c r="A10" s="13"/>
      <c r="B10" s="13"/>
      <c r="C10" s="13"/>
      <c r="D10" s="13"/>
      <c r="E10" s="13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1" ht="15.75" x14ac:dyDescent="0.25">
      <c r="A11" s="13"/>
      <c r="B11" s="13"/>
      <c r="C11" s="13"/>
      <c r="D11" s="13"/>
      <c r="E11" s="13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1:21" ht="15.75" x14ac:dyDescent="0.25">
      <c r="A12" s="13"/>
      <c r="B12" s="13"/>
      <c r="C12" s="13"/>
      <c r="D12" s="13"/>
      <c r="E12" s="13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1:21" ht="15.75" x14ac:dyDescent="0.25">
      <c r="A13" s="13"/>
      <c r="B13" s="13"/>
      <c r="C13" s="13"/>
      <c r="D13" s="13"/>
      <c r="E13" s="1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spans="1:21" ht="15.75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1:21" ht="27" customHeight="1" x14ac:dyDescent="0.25">
      <c r="A15" s="416"/>
      <c r="B15" s="416"/>
      <c r="C15" s="416"/>
      <c r="D15" s="416"/>
      <c r="E15" s="416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spans="1:21" ht="15.75" customHeight="1" x14ac:dyDescent="0.25">
      <c r="A16" s="416"/>
      <c r="B16" s="416"/>
      <c r="C16" s="416"/>
      <c r="D16" s="416"/>
      <c r="E16" s="416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</row>
    <row r="17" spans="1:21" ht="33.75" customHeight="1" x14ac:dyDescent="0.25">
      <c r="A17" s="416"/>
      <c r="B17" s="416"/>
      <c r="C17" s="416"/>
      <c r="D17" s="36"/>
      <c r="E17" s="36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</row>
    <row r="18" spans="1:21" ht="15.75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</row>
    <row r="19" spans="1:21" ht="15.75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</row>
    <row r="20" spans="1:21" ht="15.75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</row>
    <row r="21" spans="1:21" ht="15.75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</row>
    <row r="22" spans="1:21" ht="15.75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</row>
    <row r="23" spans="1:21" ht="15.75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</row>
    <row r="24" spans="1:21" ht="15.75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</row>
    <row r="25" spans="1:21" ht="15.75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spans="1:21" ht="15.75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</row>
    <row r="27" spans="1:21" ht="15.75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</row>
    <row r="28" spans="1:21" ht="15.75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</row>
    <row r="29" spans="1:21" ht="15.75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</row>
    <row r="30" spans="1:21" ht="15.75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</row>
    <row r="31" spans="1:21" ht="15.75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</row>
    <row r="32" spans="1:21" ht="15.75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</row>
    <row r="33" spans="1:21" ht="15.75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</row>
  </sheetData>
  <mergeCells count="8">
    <mergeCell ref="A17:C17"/>
    <mergeCell ref="D1:E1"/>
    <mergeCell ref="H1:K1"/>
    <mergeCell ref="C2:E2"/>
    <mergeCell ref="A4:E4"/>
    <mergeCell ref="A15:E15"/>
    <mergeCell ref="A16:E16"/>
    <mergeCell ref="A5:E5"/>
  </mergeCells>
  <pageMargins left="0.7" right="0.7" top="0.75" bottom="0.75" header="0.3" footer="0.3"/>
  <pageSetup paperSize="9" scale="9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view="pageBreakPreview" zoomScale="112" zoomScaleNormal="100" zoomScaleSheetLayoutView="112" workbookViewId="0">
      <selection activeCell="A12" sqref="A12"/>
    </sheetView>
  </sheetViews>
  <sheetFormatPr defaultRowHeight="15" x14ac:dyDescent="0.25"/>
  <cols>
    <col min="1" max="1" width="120.7109375" customWidth="1"/>
  </cols>
  <sheetData>
    <row r="1" spans="1:1" x14ac:dyDescent="0.25">
      <c r="A1" s="56"/>
    </row>
    <row r="2" spans="1:1" x14ac:dyDescent="0.25">
      <c r="A2" s="56" t="s">
        <v>2396</v>
      </c>
    </row>
    <row r="3" spans="1:1" x14ac:dyDescent="0.25">
      <c r="A3" s="56" t="s">
        <v>2359</v>
      </c>
    </row>
    <row r="4" spans="1:1" x14ac:dyDescent="0.25">
      <c r="A4" s="56" t="s">
        <v>2397</v>
      </c>
    </row>
    <row r="5" spans="1:1" x14ac:dyDescent="0.25">
      <c r="A5" s="172"/>
    </row>
    <row r="6" spans="1:1" ht="42.75" x14ac:dyDescent="0.25">
      <c r="A6" s="174" t="s">
        <v>2398</v>
      </c>
    </row>
    <row r="7" spans="1:1" x14ac:dyDescent="0.25">
      <c r="A7" s="173" t="s">
        <v>2399</v>
      </c>
    </row>
    <row r="8" spans="1:1" ht="45" x14ac:dyDescent="0.25">
      <c r="A8" s="109" t="s">
        <v>2400</v>
      </c>
    </row>
    <row r="9" spans="1:1" ht="45" x14ac:dyDescent="0.25">
      <c r="A9" s="109" t="s">
        <v>2407</v>
      </c>
    </row>
    <row r="10" spans="1:1" ht="45" x14ac:dyDescent="0.25">
      <c r="A10" s="109" t="s">
        <v>2401</v>
      </c>
    </row>
    <row r="11" spans="1:1" ht="54.75" customHeight="1" x14ac:dyDescent="0.25">
      <c r="A11" s="109" t="s">
        <v>2402</v>
      </c>
    </row>
    <row r="12" spans="1:1" ht="72.75" customHeight="1" x14ac:dyDescent="0.25">
      <c r="A12" s="109" t="s">
        <v>2403</v>
      </c>
    </row>
    <row r="13" spans="1:1" ht="54" customHeight="1" x14ac:dyDescent="0.25">
      <c r="A13" s="109" t="s">
        <v>2404</v>
      </c>
    </row>
    <row r="14" spans="1:1" ht="84.75" customHeight="1" x14ac:dyDescent="0.25">
      <c r="A14" s="109" t="s">
        <v>2405</v>
      </c>
    </row>
    <row r="15" spans="1:1" ht="73.5" customHeight="1" x14ac:dyDescent="0.25">
      <c r="A15" s="109" t="s">
        <v>2406</v>
      </c>
    </row>
    <row r="16" spans="1:1" x14ac:dyDescent="0.25">
      <c r="A16" s="109"/>
    </row>
  </sheetData>
  <pageMargins left="0.25" right="0.25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view="pageBreakPreview" zoomScale="85" zoomScaleNormal="100" zoomScaleSheetLayoutView="85" workbookViewId="0">
      <selection activeCell="A5" sqref="A5:E5"/>
    </sheetView>
  </sheetViews>
  <sheetFormatPr defaultRowHeight="15" x14ac:dyDescent="0.25"/>
  <cols>
    <col min="1" max="1" width="5.7109375" style="206" customWidth="1"/>
    <col min="2" max="2" width="21.42578125" style="206" customWidth="1"/>
    <col min="3" max="3" width="33" style="206" customWidth="1"/>
    <col min="4" max="4" width="24.28515625" style="206" customWidth="1"/>
    <col min="5" max="5" width="33" style="206" customWidth="1"/>
    <col min="6" max="16384" width="9.140625" style="206"/>
  </cols>
  <sheetData>
    <row r="1" spans="1:21" ht="30.75" customHeight="1" x14ac:dyDescent="0.25">
      <c r="A1" s="60"/>
      <c r="B1" s="60"/>
      <c r="C1" s="60"/>
      <c r="D1" s="348" t="s">
        <v>105</v>
      </c>
      <c r="E1" s="348"/>
      <c r="F1" s="60"/>
      <c r="G1" s="60"/>
      <c r="H1" s="349"/>
      <c r="I1" s="349"/>
      <c r="J1" s="349"/>
      <c r="K1" s="349"/>
      <c r="L1" s="60"/>
      <c r="M1" s="60"/>
    </row>
    <row r="2" spans="1:21" ht="30.75" customHeight="1" x14ac:dyDescent="0.25">
      <c r="A2" s="60"/>
      <c r="B2" s="60"/>
      <c r="C2" s="348" t="s">
        <v>74</v>
      </c>
      <c r="D2" s="348"/>
      <c r="E2" s="348"/>
      <c r="F2" s="60"/>
      <c r="G2" s="60"/>
      <c r="H2" s="60"/>
      <c r="I2" s="60"/>
      <c r="J2" s="60"/>
      <c r="K2" s="60"/>
      <c r="L2" s="60"/>
      <c r="M2" s="60"/>
    </row>
    <row r="3" spans="1:21" ht="15" customHeight="1" x14ac:dyDescent="0.25">
      <c r="A3" s="60"/>
      <c r="B3" s="60"/>
      <c r="C3" s="60"/>
      <c r="D3" s="59"/>
      <c r="E3" s="59"/>
      <c r="F3" s="60"/>
      <c r="G3" s="60"/>
      <c r="H3" s="60"/>
      <c r="I3" s="60"/>
      <c r="J3" s="60"/>
      <c r="K3" s="60"/>
      <c r="L3" s="60"/>
      <c r="M3" s="60"/>
    </row>
    <row r="4" spans="1:21" ht="51.75" customHeight="1" x14ac:dyDescent="0.25">
      <c r="A4" s="353" t="s">
        <v>2522</v>
      </c>
      <c r="B4" s="353"/>
      <c r="C4" s="353"/>
      <c r="D4" s="353"/>
      <c r="E4" s="353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1" ht="15.75" x14ac:dyDescent="0.25">
      <c r="A5" s="415" t="s">
        <v>2438</v>
      </c>
      <c r="B5" s="415"/>
      <c r="C5" s="415"/>
      <c r="D5" s="415"/>
      <c r="E5" s="415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1:21" ht="38.25" customHeight="1" x14ac:dyDescent="0.25">
      <c r="A6" s="62" t="s">
        <v>2</v>
      </c>
      <c r="B6" s="61" t="s">
        <v>0</v>
      </c>
      <c r="C6" s="61" t="s">
        <v>2408</v>
      </c>
      <c r="D6" s="61" t="s">
        <v>102</v>
      </c>
      <c r="E6" s="62" t="s">
        <v>32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15.75" x14ac:dyDescent="0.25">
      <c r="A7" s="62">
        <v>1</v>
      </c>
      <c r="B7" s="62">
        <f>A7+1</f>
        <v>2</v>
      </c>
      <c r="C7" s="62">
        <f t="shared" ref="C7:E7" si="0">B7+1</f>
        <v>3</v>
      </c>
      <c r="D7" s="62">
        <f t="shared" si="0"/>
        <v>4</v>
      </c>
      <c r="E7" s="62">
        <f t="shared" si="0"/>
        <v>5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</row>
    <row r="8" spans="1:21" ht="33.75" customHeight="1" x14ac:dyDescent="0.25">
      <c r="A8" s="62"/>
      <c r="B8" s="62"/>
      <c r="C8" s="62"/>
      <c r="D8" s="62"/>
      <c r="E8" s="6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</row>
    <row r="9" spans="1:21" ht="30" customHeight="1" x14ac:dyDescent="0.25">
      <c r="A9" s="62"/>
      <c r="B9" s="62"/>
      <c r="C9" s="62"/>
      <c r="D9" s="62"/>
      <c r="E9" s="6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pans="1:21" ht="27.75" customHeight="1" x14ac:dyDescent="0.25">
      <c r="A10" s="62"/>
      <c r="B10" s="62"/>
      <c r="C10" s="62"/>
      <c r="D10" s="62"/>
      <c r="E10" s="6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1" ht="30.75" customHeight="1" x14ac:dyDescent="0.25">
      <c r="A11" s="62"/>
      <c r="B11" s="62"/>
      <c r="C11" s="62"/>
      <c r="D11" s="62"/>
      <c r="E11" s="6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1:21" ht="33" customHeight="1" x14ac:dyDescent="0.25">
      <c r="A12" s="62"/>
      <c r="B12" s="62"/>
      <c r="C12" s="62"/>
      <c r="D12" s="62"/>
      <c r="E12" s="6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1:21" ht="25.5" customHeight="1" x14ac:dyDescent="0.25">
      <c r="A13" s="62"/>
      <c r="B13" s="62"/>
      <c r="C13" s="62"/>
      <c r="D13" s="62"/>
      <c r="E13" s="6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spans="1:21" ht="15.75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1:21" ht="27" customHeight="1" x14ac:dyDescent="0.25">
      <c r="A15" s="414"/>
      <c r="B15" s="414"/>
      <c r="C15" s="414"/>
      <c r="D15" s="414"/>
      <c r="E15" s="414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spans="1:21" ht="21.75" customHeight="1" x14ac:dyDescent="0.25">
      <c r="A16" s="414"/>
      <c r="B16" s="414"/>
      <c r="C16" s="414"/>
      <c r="D16" s="414"/>
      <c r="E16" s="414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</row>
    <row r="17" spans="1:21" ht="28.5" customHeight="1" x14ac:dyDescent="0.25">
      <c r="A17" s="414"/>
      <c r="B17" s="414"/>
      <c r="C17" s="414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</row>
    <row r="18" spans="1:21" ht="15.75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</row>
    <row r="19" spans="1:21" ht="15.75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</row>
    <row r="20" spans="1:21" ht="15.75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</row>
    <row r="21" spans="1:21" ht="15.75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</row>
    <row r="22" spans="1:21" ht="15.75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</row>
    <row r="23" spans="1:21" ht="15.75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</row>
    <row r="24" spans="1:21" ht="15.75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</row>
    <row r="25" spans="1:21" ht="15.75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spans="1:21" ht="15.75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</row>
    <row r="27" spans="1:21" ht="15.75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</row>
    <row r="28" spans="1:21" ht="15.75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</row>
    <row r="29" spans="1:21" ht="15.75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</row>
    <row r="30" spans="1:21" ht="15.75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</row>
    <row r="31" spans="1:21" ht="15.75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</row>
    <row r="32" spans="1:21" ht="15.75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</row>
    <row r="33" spans="1:21" ht="15.75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</row>
  </sheetData>
  <mergeCells count="8">
    <mergeCell ref="A17:C17"/>
    <mergeCell ref="D1:E1"/>
    <mergeCell ref="H1:K1"/>
    <mergeCell ref="C2:E2"/>
    <mergeCell ref="A4:E4"/>
    <mergeCell ref="A15:E15"/>
    <mergeCell ref="A16:E16"/>
    <mergeCell ref="A5:E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32"/>
  <sheetViews>
    <sheetView view="pageBreakPreview" topLeftCell="A4" zoomScale="85" zoomScaleNormal="100" zoomScaleSheetLayoutView="85" workbookViewId="0">
      <selection activeCell="E23" sqref="E23"/>
    </sheetView>
  </sheetViews>
  <sheetFormatPr defaultRowHeight="15.75" x14ac:dyDescent="0.25"/>
  <cols>
    <col min="1" max="1" width="14.140625" style="208" customWidth="1"/>
    <col min="2" max="2" width="13.140625" style="208" customWidth="1"/>
    <col min="3" max="3" width="19.85546875" style="208" customWidth="1"/>
    <col min="4" max="4" width="11.28515625" style="208" customWidth="1"/>
    <col min="5" max="5" width="52" style="208" customWidth="1"/>
    <col min="6" max="6" width="20.85546875" style="208" customWidth="1"/>
    <col min="7" max="16384" width="9.140625" style="208"/>
  </cols>
  <sheetData>
    <row r="1" spans="1:6" x14ac:dyDescent="0.25">
      <c r="E1" s="301" t="s">
        <v>2353</v>
      </c>
      <c r="F1" s="301"/>
    </row>
    <row r="2" spans="1:6" x14ac:dyDescent="0.25">
      <c r="A2" s="203"/>
      <c r="B2" s="203"/>
      <c r="C2" s="203"/>
      <c r="D2" s="209"/>
      <c r="E2" s="302" t="s">
        <v>2354</v>
      </c>
      <c r="F2" s="302"/>
    </row>
    <row r="3" spans="1:6" x14ac:dyDescent="0.25">
      <c r="A3" s="203"/>
      <c r="B3" s="203"/>
      <c r="C3" s="203"/>
      <c r="D3" s="209"/>
      <c r="E3" s="187"/>
      <c r="F3" s="201"/>
    </row>
    <row r="4" spans="1:6" x14ac:dyDescent="0.25">
      <c r="A4" s="203"/>
      <c r="B4" s="203"/>
      <c r="C4" s="203"/>
      <c r="D4" s="209"/>
      <c r="E4" s="187"/>
      <c r="F4" s="201"/>
    </row>
    <row r="5" spans="1:6" ht="49.5" customHeight="1" x14ac:dyDescent="0.25">
      <c r="A5" s="311" t="s">
        <v>2444</v>
      </c>
      <c r="B5" s="311"/>
      <c r="C5" s="311"/>
      <c r="D5" s="311"/>
      <c r="E5" s="311"/>
      <c r="F5" s="311"/>
    </row>
    <row r="6" spans="1:6" ht="96.75" customHeight="1" x14ac:dyDescent="0.25">
      <c r="A6" s="210" t="s">
        <v>21</v>
      </c>
      <c r="B6" s="210" t="s">
        <v>22</v>
      </c>
      <c r="C6" s="210" t="s">
        <v>23</v>
      </c>
      <c r="D6" s="211" t="s">
        <v>2</v>
      </c>
      <c r="E6" s="210" t="s">
        <v>14</v>
      </c>
      <c r="F6" s="210" t="s">
        <v>24</v>
      </c>
    </row>
    <row r="7" spans="1:6" x14ac:dyDescent="0.25">
      <c r="A7" s="64">
        <v>1</v>
      </c>
      <c r="B7" s="64">
        <f>A7+1</f>
        <v>2</v>
      </c>
      <c r="C7" s="64">
        <v>3</v>
      </c>
      <c r="D7" s="212">
        <v>4</v>
      </c>
      <c r="E7" s="64">
        <v>5</v>
      </c>
      <c r="F7" s="64">
        <v>6</v>
      </c>
    </row>
    <row r="8" spans="1:6" ht="15.75" customHeight="1" x14ac:dyDescent="0.25">
      <c r="A8" s="303" t="s">
        <v>176</v>
      </c>
      <c r="B8" s="308" t="s">
        <v>177</v>
      </c>
      <c r="C8" s="305" t="s">
        <v>178</v>
      </c>
      <c r="D8" s="212">
        <v>1</v>
      </c>
      <c r="E8" s="138" t="s">
        <v>179</v>
      </c>
      <c r="F8" s="127" t="s">
        <v>180</v>
      </c>
    </row>
    <row r="9" spans="1:6" x14ac:dyDescent="0.25">
      <c r="A9" s="303"/>
      <c r="B9" s="308"/>
      <c r="C9" s="309"/>
      <c r="D9" s="212">
        <f>D8+1</f>
        <v>2</v>
      </c>
      <c r="E9" s="138" t="s">
        <v>181</v>
      </c>
      <c r="F9" s="127" t="s">
        <v>182</v>
      </c>
    </row>
    <row r="10" spans="1:6" x14ac:dyDescent="0.25">
      <c r="A10" s="303"/>
      <c r="B10" s="308"/>
      <c r="C10" s="309"/>
      <c r="D10" s="212">
        <f t="shared" ref="D10:D73" si="0">D9+1</f>
        <v>3</v>
      </c>
      <c r="E10" s="138" t="s">
        <v>183</v>
      </c>
      <c r="F10" s="127" t="s">
        <v>184</v>
      </c>
    </row>
    <row r="11" spans="1:6" x14ac:dyDescent="0.25">
      <c r="A11" s="303"/>
      <c r="B11" s="308"/>
      <c r="C11" s="309"/>
      <c r="D11" s="212">
        <f t="shared" si="0"/>
        <v>4</v>
      </c>
      <c r="E11" s="138" t="s">
        <v>185</v>
      </c>
      <c r="F11" s="127" t="s">
        <v>186</v>
      </c>
    </row>
    <row r="12" spans="1:6" x14ac:dyDescent="0.25">
      <c r="A12" s="303"/>
      <c r="B12" s="308"/>
      <c r="C12" s="309"/>
      <c r="D12" s="212">
        <f t="shared" si="0"/>
        <v>5</v>
      </c>
      <c r="E12" s="138" t="s">
        <v>187</v>
      </c>
      <c r="F12" s="127" t="s">
        <v>188</v>
      </c>
    </row>
    <row r="13" spans="1:6" x14ac:dyDescent="0.25">
      <c r="A13" s="303"/>
      <c r="B13" s="308"/>
      <c r="C13" s="309"/>
      <c r="D13" s="212">
        <f t="shared" si="0"/>
        <v>6</v>
      </c>
      <c r="E13" s="138" t="s">
        <v>189</v>
      </c>
      <c r="F13" s="125" t="s">
        <v>190</v>
      </c>
    </row>
    <row r="14" spans="1:6" x14ac:dyDescent="0.25">
      <c r="A14" s="303"/>
      <c r="B14" s="308"/>
      <c r="C14" s="309"/>
      <c r="D14" s="212">
        <f t="shared" si="0"/>
        <v>7</v>
      </c>
      <c r="E14" s="138" t="s">
        <v>191</v>
      </c>
      <c r="F14" s="125" t="s">
        <v>192</v>
      </c>
    </row>
    <row r="15" spans="1:6" x14ac:dyDescent="0.25">
      <c r="A15" s="303"/>
      <c r="B15" s="308"/>
      <c r="C15" s="309"/>
      <c r="D15" s="212">
        <f t="shared" si="0"/>
        <v>8</v>
      </c>
      <c r="E15" s="138" t="s">
        <v>193</v>
      </c>
      <c r="F15" s="127" t="s">
        <v>194</v>
      </c>
    </row>
    <row r="16" spans="1:6" x14ac:dyDescent="0.25">
      <c r="A16" s="303"/>
      <c r="B16" s="308"/>
      <c r="C16" s="309"/>
      <c r="D16" s="212">
        <f t="shared" si="0"/>
        <v>9</v>
      </c>
      <c r="E16" s="138" t="s">
        <v>195</v>
      </c>
      <c r="F16" s="127" t="s">
        <v>196</v>
      </c>
    </row>
    <row r="17" spans="1:6" x14ac:dyDescent="0.25">
      <c r="A17" s="303"/>
      <c r="B17" s="308"/>
      <c r="C17" s="309"/>
      <c r="D17" s="212">
        <f t="shared" si="0"/>
        <v>10</v>
      </c>
      <c r="E17" s="138" t="s">
        <v>197</v>
      </c>
      <c r="F17" s="127" t="s">
        <v>198</v>
      </c>
    </row>
    <row r="18" spans="1:6" x14ac:dyDescent="0.25">
      <c r="A18" s="303"/>
      <c r="B18" s="308"/>
      <c r="C18" s="309"/>
      <c r="D18" s="212">
        <f t="shared" si="0"/>
        <v>11</v>
      </c>
      <c r="E18" s="138" t="s">
        <v>199</v>
      </c>
      <c r="F18" s="127" t="s">
        <v>200</v>
      </c>
    </row>
    <row r="19" spans="1:6" x14ac:dyDescent="0.25">
      <c r="A19" s="303"/>
      <c r="B19" s="308"/>
      <c r="C19" s="309"/>
      <c r="D19" s="212">
        <f t="shared" si="0"/>
        <v>12</v>
      </c>
      <c r="E19" s="138" t="s">
        <v>201</v>
      </c>
      <c r="F19" s="127" t="s">
        <v>202</v>
      </c>
    </row>
    <row r="20" spans="1:6" x14ac:dyDescent="0.25">
      <c r="A20" s="303"/>
      <c r="B20" s="308"/>
      <c r="C20" s="309"/>
      <c r="D20" s="212">
        <f t="shared" si="0"/>
        <v>13</v>
      </c>
      <c r="E20" s="138" t="s">
        <v>203</v>
      </c>
      <c r="F20" s="127" t="s">
        <v>204</v>
      </c>
    </row>
    <row r="21" spans="1:6" x14ac:dyDescent="0.25">
      <c r="A21" s="303"/>
      <c r="B21" s="308"/>
      <c r="C21" s="309"/>
      <c r="D21" s="212">
        <f t="shared" si="0"/>
        <v>14</v>
      </c>
      <c r="E21" s="213" t="s">
        <v>205</v>
      </c>
      <c r="F21" s="127" t="s">
        <v>206</v>
      </c>
    </row>
    <row r="22" spans="1:6" x14ac:dyDescent="0.25">
      <c r="A22" s="303"/>
      <c r="B22" s="308"/>
      <c r="C22" s="309"/>
      <c r="D22" s="212">
        <f t="shared" si="0"/>
        <v>15</v>
      </c>
      <c r="E22" s="138" t="s">
        <v>207</v>
      </c>
      <c r="F22" s="127" t="s">
        <v>208</v>
      </c>
    </row>
    <row r="23" spans="1:6" x14ac:dyDescent="0.25">
      <c r="A23" s="303"/>
      <c r="B23" s="308"/>
      <c r="C23" s="309"/>
      <c r="D23" s="212">
        <f t="shared" si="0"/>
        <v>16</v>
      </c>
      <c r="E23" s="138" t="s">
        <v>209</v>
      </c>
      <c r="F23" s="127" t="s">
        <v>210</v>
      </c>
    </row>
    <row r="24" spans="1:6" x14ac:dyDescent="0.25">
      <c r="A24" s="303"/>
      <c r="B24" s="308"/>
      <c r="C24" s="309"/>
      <c r="D24" s="212">
        <f t="shared" si="0"/>
        <v>17</v>
      </c>
      <c r="E24" s="138" t="s">
        <v>211</v>
      </c>
      <c r="F24" s="127" t="s">
        <v>212</v>
      </c>
    </row>
    <row r="25" spans="1:6" x14ac:dyDescent="0.25">
      <c r="A25" s="303"/>
      <c r="B25" s="308"/>
      <c r="C25" s="309"/>
      <c r="D25" s="212">
        <f t="shared" si="0"/>
        <v>18</v>
      </c>
      <c r="E25" s="138" t="s">
        <v>213</v>
      </c>
      <c r="F25" s="127" t="s">
        <v>214</v>
      </c>
    </row>
    <row r="26" spans="1:6" x14ac:dyDescent="0.25">
      <c r="A26" s="303"/>
      <c r="B26" s="308"/>
      <c r="C26" s="309"/>
      <c r="D26" s="212">
        <f t="shared" si="0"/>
        <v>19</v>
      </c>
      <c r="E26" s="138" t="s">
        <v>215</v>
      </c>
      <c r="F26" s="127" t="s">
        <v>216</v>
      </c>
    </row>
    <row r="27" spans="1:6" x14ac:dyDescent="0.25">
      <c r="A27" s="303"/>
      <c r="B27" s="308"/>
      <c r="C27" s="309"/>
      <c r="D27" s="212">
        <f t="shared" si="0"/>
        <v>20</v>
      </c>
      <c r="E27" s="138" t="s">
        <v>217</v>
      </c>
      <c r="F27" s="127" t="s">
        <v>218</v>
      </c>
    </row>
    <row r="28" spans="1:6" x14ac:dyDescent="0.25">
      <c r="A28" s="303"/>
      <c r="B28" s="308"/>
      <c r="C28" s="309"/>
      <c r="D28" s="212">
        <f t="shared" si="0"/>
        <v>21</v>
      </c>
      <c r="E28" s="138" t="s">
        <v>219</v>
      </c>
      <c r="F28" s="127" t="s">
        <v>220</v>
      </c>
    </row>
    <row r="29" spans="1:6" x14ac:dyDescent="0.25">
      <c r="A29" s="303"/>
      <c r="B29" s="308"/>
      <c r="C29" s="309"/>
      <c r="D29" s="212">
        <f t="shared" si="0"/>
        <v>22</v>
      </c>
      <c r="E29" s="138" t="s">
        <v>221</v>
      </c>
      <c r="F29" s="127" t="s">
        <v>222</v>
      </c>
    </row>
    <row r="30" spans="1:6" x14ac:dyDescent="0.25">
      <c r="A30" s="303"/>
      <c r="B30" s="308"/>
      <c r="C30" s="309"/>
      <c r="D30" s="212">
        <f t="shared" si="0"/>
        <v>23</v>
      </c>
      <c r="E30" s="138" t="s">
        <v>223</v>
      </c>
      <c r="F30" s="127" t="s">
        <v>224</v>
      </c>
    </row>
    <row r="31" spans="1:6" x14ac:dyDescent="0.25">
      <c r="A31" s="303"/>
      <c r="B31" s="308"/>
      <c r="C31" s="309"/>
      <c r="D31" s="212">
        <f t="shared" si="0"/>
        <v>24</v>
      </c>
      <c r="E31" s="138" t="s">
        <v>225</v>
      </c>
      <c r="F31" s="127" t="s">
        <v>226</v>
      </c>
    </row>
    <row r="32" spans="1:6" x14ac:dyDescent="0.25">
      <c r="A32" s="303"/>
      <c r="B32" s="308"/>
      <c r="C32" s="309"/>
      <c r="D32" s="212">
        <f t="shared" si="0"/>
        <v>25</v>
      </c>
      <c r="E32" s="138" t="s">
        <v>227</v>
      </c>
      <c r="F32" s="127" t="s">
        <v>228</v>
      </c>
    </row>
    <row r="33" spans="1:6" x14ac:dyDescent="0.25">
      <c r="A33" s="303"/>
      <c r="B33" s="308"/>
      <c r="C33" s="309"/>
      <c r="D33" s="212">
        <f t="shared" si="0"/>
        <v>26</v>
      </c>
      <c r="E33" s="138" t="s">
        <v>229</v>
      </c>
      <c r="F33" s="127" t="s">
        <v>230</v>
      </c>
    </row>
    <row r="34" spans="1:6" x14ac:dyDescent="0.25">
      <c r="A34" s="303"/>
      <c r="B34" s="308"/>
      <c r="C34" s="306"/>
      <c r="D34" s="212">
        <f t="shared" si="0"/>
        <v>27</v>
      </c>
      <c r="E34" s="138" t="s">
        <v>2445</v>
      </c>
      <c r="F34" s="127" t="s">
        <v>2446</v>
      </c>
    </row>
    <row r="35" spans="1:6" x14ac:dyDescent="0.25">
      <c r="A35" s="303"/>
      <c r="B35" s="308"/>
      <c r="C35" s="307"/>
      <c r="D35" s="212">
        <f t="shared" si="0"/>
        <v>28</v>
      </c>
      <c r="E35" s="138" t="s">
        <v>2447</v>
      </c>
      <c r="F35" s="127" t="s">
        <v>2448</v>
      </c>
    </row>
    <row r="36" spans="1:6" ht="25.5" x14ac:dyDescent="0.25">
      <c r="A36" s="303"/>
      <c r="B36" s="308"/>
      <c r="C36" s="308" t="s">
        <v>231</v>
      </c>
      <c r="D36" s="212">
        <f t="shared" si="0"/>
        <v>29</v>
      </c>
      <c r="E36" s="138" t="s">
        <v>232</v>
      </c>
      <c r="F36" s="127" t="s">
        <v>233</v>
      </c>
    </row>
    <row r="37" spans="1:6" ht="25.5" x14ac:dyDescent="0.25">
      <c r="A37" s="303"/>
      <c r="B37" s="308"/>
      <c r="C37" s="308"/>
      <c r="D37" s="212">
        <f t="shared" si="0"/>
        <v>30</v>
      </c>
      <c r="E37" s="138" t="s">
        <v>234</v>
      </c>
      <c r="F37" s="127" t="s">
        <v>235</v>
      </c>
    </row>
    <row r="38" spans="1:6" ht="25.5" x14ac:dyDescent="0.25">
      <c r="A38" s="303"/>
      <c r="B38" s="308"/>
      <c r="C38" s="308"/>
      <c r="D38" s="212">
        <f t="shared" si="0"/>
        <v>31</v>
      </c>
      <c r="E38" s="138" t="s">
        <v>236</v>
      </c>
      <c r="F38" s="127" t="s">
        <v>237</v>
      </c>
    </row>
    <row r="39" spans="1:6" ht="25.5" x14ac:dyDescent="0.25">
      <c r="A39" s="303"/>
      <c r="B39" s="308"/>
      <c r="C39" s="308"/>
      <c r="D39" s="212">
        <f t="shared" si="0"/>
        <v>32</v>
      </c>
      <c r="E39" s="138" t="s">
        <v>238</v>
      </c>
      <c r="F39" s="127" t="s">
        <v>239</v>
      </c>
    </row>
    <row r="40" spans="1:6" ht="38.25" x14ac:dyDescent="0.25">
      <c r="A40" s="303"/>
      <c r="B40" s="308"/>
      <c r="C40" s="308"/>
      <c r="D40" s="212">
        <f t="shared" si="0"/>
        <v>33</v>
      </c>
      <c r="E40" s="138" t="s">
        <v>240</v>
      </c>
      <c r="F40" s="127" t="s">
        <v>241</v>
      </c>
    </row>
    <row r="41" spans="1:6" ht="38.25" x14ac:dyDescent="0.25">
      <c r="A41" s="303"/>
      <c r="B41" s="308"/>
      <c r="C41" s="308"/>
      <c r="D41" s="212">
        <f t="shared" si="0"/>
        <v>34</v>
      </c>
      <c r="E41" s="138" t="s">
        <v>242</v>
      </c>
      <c r="F41" s="127" t="s">
        <v>243</v>
      </c>
    </row>
    <row r="42" spans="1:6" ht="25.5" x14ac:dyDescent="0.25">
      <c r="A42" s="303"/>
      <c r="B42" s="308"/>
      <c r="C42" s="308"/>
      <c r="D42" s="212">
        <f t="shared" si="0"/>
        <v>35</v>
      </c>
      <c r="E42" s="138" t="s">
        <v>244</v>
      </c>
      <c r="F42" s="127" t="s">
        <v>245</v>
      </c>
    </row>
    <row r="43" spans="1:6" x14ac:dyDescent="0.25">
      <c r="A43" s="303"/>
      <c r="B43" s="308" t="s">
        <v>246</v>
      </c>
      <c r="C43" s="308" t="s">
        <v>178</v>
      </c>
      <c r="D43" s="212">
        <f t="shared" si="0"/>
        <v>36</v>
      </c>
      <c r="E43" s="145" t="s">
        <v>247</v>
      </c>
      <c r="F43" s="214" t="s">
        <v>248</v>
      </c>
    </row>
    <row r="44" spans="1:6" x14ac:dyDescent="0.25">
      <c r="A44" s="303"/>
      <c r="B44" s="308"/>
      <c r="C44" s="308"/>
      <c r="D44" s="212">
        <f t="shared" si="0"/>
        <v>37</v>
      </c>
      <c r="E44" s="145" t="s">
        <v>249</v>
      </c>
      <c r="F44" s="214">
        <v>608091063</v>
      </c>
    </row>
    <row r="45" spans="1:6" x14ac:dyDescent="0.25">
      <c r="A45" s="303"/>
      <c r="B45" s="308"/>
      <c r="C45" s="308"/>
      <c r="D45" s="212">
        <f t="shared" si="0"/>
        <v>38</v>
      </c>
      <c r="E45" s="145" t="s">
        <v>250</v>
      </c>
      <c r="F45" s="214">
        <v>608090999</v>
      </c>
    </row>
    <row r="46" spans="1:6" x14ac:dyDescent="0.25">
      <c r="A46" s="303"/>
      <c r="B46" s="308"/>
      <c r="C46" s="308"/>
      <c r="D46" s="212">
        <f t="shared" si="0"/>
        <v>39</v>
      </c>
      <c r="E46" s="145" t="s">
        <v>251</v>
      </c>
      <c r="F46" s="214" t="s">
        <v>252</v>
      </c>
    </row>
    <row r="47" spans="1:6" x14ac:dyDescent="0.25">
      <c r="A47" s="303"/>
      <c r="B47" s="308"/>
      <c r="C47" s="308"/>
      <c r="D47" s="212">
        <f t="shared" si="0"/>
        <v>40</v>
      </c>
      <c r="E47" s="145" t="s">
        <v>253</v>
      </c>
      <c r="F47" s="127" t="s">
        <v>254</v>
      </c>
    </row>
    <row r="48" spans="1:6" x14ac:dyDescent="0.25">
      <c r="A48" s="303"/>
      <c r="B48" s="308"/>
      <c r="C48" s="308"/>
      <c r="D48" s="212">
        <f t="shared" si="0"/>
        <v>41</v>
      </c>
      <c r="E48" s="145" t="s">
        <v>255</v>
      </c>
      <c r="F48" s="127" t="s">
        <v>256</v>
      </c>
    </row>
    <row r="49" spans="1:6" x14ac:dyDescent="0.25">
      <c r="A49" s="303"/>
      <c r="B49" s="308"/>
      <c r="C49" s="308"/>
      <c r="D49" s="212">
        <f t="shared" si="0"/>
        <v>42</v>
      </c>
      <c r="E49" s="145" t="s">
        <v>257</v>
      </c>
      <c r="F49" s="125" t="s">
        <v>258</v>
      </c>
    </row>
    <row r="50" spans="1:6" x14ac:dyDescent="0.25">
      <c r="A50" s="303"/>
      <c r="B50" s="308"/>
      <c r="C50" s="308"/>
      <c r="D50" s="212">
        <f t="shared" si="0"/>
        <v>43</v>
      </c>
      <c r="E50" s="145" t="s">
        <v>259</v>
      </c>
      <c r="F50" s="125" t="s">
        <v>260</v>
      </c>
    </row>
    <row r="51" spans="1:6" x14ac:dyDescent="0.25">
      <c r="A51" s="303"/>
      <c r="B51" s="308"/>
      <c r="C51" s="308"/>
      <c r="D51" s="212">
        <f t="shared" si="0"/>
        <v>44</v>
      </c>
      <c r="E51" s="145" t="s">
        <v>261</v>
      </c>
      <c r="F51" s="127">
        <v>1312170740</v>
      </c>
    </row>
    <row r="52" spans="1:6" x14ac:dyDescent="0.25">
      <c r="A52" s="303"/>
      <c r="B52" s="308"/>
      <c r="C52" s="308"/>
      <c r="D52" s="212">
        <f t="shared" si="0"/>
        <v>45</v>
      </c>
      <c r="E52" s="145" t="s">
        <v>262</v>
      </c>
      <c r="F52" s="127">
        <v>1301180239</v>
      </c>
    </row>
    <row r="53" spans="1:6" x14ac:dyDescent="0.25">
      <c r="A53" s="303"/>
      <c r="B53" s="308"/>
      <c r="C53" s="308"/>
      <c r="D53" s="212">
        <f t="shared" si="0"/>
        <v>46</v>
      </c>
      <c r="E53" s="145" t="s">
        <v>263</v>
      </c>
      <c r="F53" s="127">
        <v>1312172089</v>
      </c>
    </row>
    <row r="54" spans="1:6" x14ac:dyDescent="0.25">
      <c r="A54" s="303"/>
      <c r="B54" s="308"/>
      <c r="C54" s="308"/>
      <c r="D54" s="212">
        <f t="shared" si="0"/>
        <v>47</v>
      </c>
      <c r="E54" s="145" t="s">
        <v>264</v>
      </c>
      <c r="F54" s="127" t="s">
        <v>265</v>
      </c>
    </row>
    <row r="55" spans="1:6" x14ac:dyDescent="0.25">
      <c r="A55" s="303"/>
      <c r="B55" s="308"/>
      <c r="C55" s="308"/>
      <c r="D55" s="212">
        <f t="shared" si="0"/>
        <v>48</v>
      </c>
      <c r="E55" s="145" t="s">
        <v>266</v>
      </c>
      <c r="F55" s="127" t="s">
        <v>267</v>
      </c>
    </row>
    <row r="56" spans="1:6" x14ac:dyDescent="0.25">
      <c r="A56" s="303"/>
      <c r="B56" s="308"/>
      <c r="C56" s="308"/>
      <c r="D56" s="212">
        <f t="shared" si="0"/>
        <v>49</v>
      </c>
      <c r="E56" s="145" t="s">
        <v>268</v>
      </c>
      <c r="F56" s="214" t="s">
        <v>269</v>
      </c>
    </row>
    <row r="57" spans="1:6" x14ac:dyDescent="0.25">
      <c r="A57" s="303"/>
      <c r="B57" s="308"/>
      <c r="C57" s="308"/>
      <c r="D57" s="212">
        <f t="shared" si="0"/>
        <v>50</v>
      </c>
      <c r="E57" s="145" t="s">
        <v>270</v>
      </c>
      <c r="F57" s="214" t="s">
        <v>271</v>
      </c>
    </row>
    <row r="58" spans="1:6" x14ac:dyDescent="0.25">
      <c r="A58" s="303"/>
      <c r="B58" s="308"/>
      <c r="C58" s="308"/>
      <c r="D58" s="212">
        <f t="shared" si="0"/>
        <v>51</v>
      </c>
      <c r="E58" s="145" t="s">
        <v>272</v>
      </c>
      <c r="F58" s="127" t="s">
        <v>273</v>
      </c>
    </row>
    <row r="59" spans="1:6" x14ac:dyDescent="0.25">
      <c r="A59" s="303"/>
      <c r="B59" s="308"/>
      <c r="C59" s="308"/>
      <c r="D59" s="212">
        <f t="shared" si="0"/>
        <v>52</v>
      </c>
      <c r="E59" s="145" t="s">
        <v>274</v>
      </c>
      <c r="F59" s="214" t="s">
        <v>275</v>
      </c>
    </row>
    <row r="60" spans="1:6" x14ac:dyDescent="0.25">
      <c r="A60" s="303"/>
      <c r="B60" s="308"/>
      <c r="C60" s="308"/>
      <c r="D60" s="212">
        <f t="shared" si="0"/>
        <v>53</v>
      </c>
      <c r="E60" s="145" t="s">
        <v>276</v>
      </c>
      <c r="F60" s="214" t="s">
        <v>277</v>
      </c>
    </row>
    <row r="61" spans="1:6" ht="25.5" x14ac:dyDescent="0.25">
      <c r="A61" s="303"/>
      <c r="B61" s="308"/>
      <c r="C61" s="308"/>
      <c r="D61" s="212">
        <f t="shared" si="0"/>
        <v>54</v>
      </c>
      <c r="E61" s="145" t="s">
        <v>278</v>
      </c>
      <c r="F61" s="214" t="s">
        <v>279</v>
      </c>
    </row>
    <row r="62" spans="1:6" ht="15.75" customHeight="1" x14ac:dyDescent="0.25">
      <c r="A62" s="303"/>
      <c r="B62" s="308"/>
      <c r="C62" s="308"/>
      <c r="D62" s="212">
        <f t="shared" si="0"/>
        <v>55</v>
      </c>
      <c r="E62" s="145" t="s">
        <v>280</v>
      </c>
      <c r="F62" s="214" t="s">
        <v>281</v>
      </c>
    </row>
    <row r="63" spans="1:6" ht="25.5" x14ac:dyDescent="0.25">
      <c r="A63" s="303"/>
      <c r="B63" s="308"/>
      <c r="C63" s="308"/>
      <c r="D63" s="212">
        <f t="shared" si="0"/>
        <v>56</v>
      </c>
      <c r="E63" s="145" t="s">
        <v>282</v>
      </c>
      <c r="F63" s="214" t="s">
        <v>283</v>
      </c>
    </row>
    <row r="64" spans="1:6" x14ac:dyDescent="0.25">
      <c r="A64" s="303"/>
      <c r="B64" s="305" t="s">
        <v>284</v>
      </c>
      <c r="C64" s="305" t="s">
        <v>178</v>
      </c>
      <c r="D64" s="212">
        <f t="shared" si="0"/>
        <v>57</v>
      </c>
      <c r="E64" s="145" t="s">
        <v>285</v>
      </c>
      <c r="F64" s="135" t="s">
        <v>286</v>
      </c>
    </row>
    <row r="65" spans="1:6" x14ac:dyDescent="0.25">
      <c r="A65" s="303"/>
      <c r="B65" s="306"/>
      <c r="C65" s="306"/>
      <c r="D65" s="212">
        <f t="shared" si="0"/>
        <v>58</v>
      </c>
      <c r="E65" s="145" t="s">
        <v>287</v>
      </c>
      <c r="F65" s="135">
        <v>100724</v>
      </c>
    </row>
    <row r="66" spans="1:6" x14ac:dyDescent="0.25">
      <c r="A66" s="303"/>
      <c r="B66" s="306"/>
      <c r="C66" s="306"/>
      <c r="D66" s="212">
        <f t="shared" si="0"/>
        <v>59</v>
      </c>
      <c r="E66" s="145" t="s">
        <v>288</v>
      </c>
      <c r="F66" s="135">
        <v>100723</v>
      </c>
    </row>
    <row r="67" spans="1:6" x14ac:dyDescent="0.25">
      <c r="A67" s="303"/>
      <c r="B67" s="306"/>
      <c r="C67" s="306"/>
      <c r="D67" s="212">
        <f t="shared" si="0"/>
        <v>60</v>
      </c>
      <c r="E67" s="145" t="s">
        <v>289</v>
      </c>
      <c r="F67" s="135">
        <v>100720</v>
      </c>
    </row>
    <row r="68" spans="1:6" x14ac:dyDescent="0.25">
      <c r="A68" s="303"/>
      <c r="B68" s="306"/>
      <c r="C68" s="306"/>
      <c r="D68" s="212">
        <f t="shared" si="0"/>
        <v>61</v>
      </c>
      <c r="E68" s="145" t="s">
        <v>290</v>
      </c>
      <c r="F68" s="135">
        <v>100739</v>
      </c>
    </row>
    <row r="69" spans="1:6" x14ac:dyDescent="0.25">
      <c r="A69" s="303"/>
      <c r="B69" s="306"/>
      <c r="C69" s="306"/>
      <c r="D69" s="212">
        <f t="shared" si="0"/>
        <v>62</v>
      </c>
      <c r="E69" s="145" t="s">
        <v>291</v>
      </c>
      <c r="F69" s="135">
        <v>100738</v>
      </c>
    </row>
    <row r="70" spans="1:6" x14ac:dyDescent="0.25">
      <c r="A70" s="303"/>
      <c r="B70" s="306"/>
      <c r="C70" s="306"/>
      <c r="D70" s="212">
        <f t="shared" si="0"/>
        <v>63</v>
      </c>
      <c r="E70" s="145" t="s">
        <v>292</v>
      </c>
      <c r="F70" s="135">
        <v>100754</v>
      </c>
    </row>
    <row r="71" spans="1:6" x14ac:dyDescent="0.25">
      <c r="A71" s="303"/>
      <c r="B71" s="306"/>
      <c r="C71" s="306"/>
      <c r="D71" s="212">
        <f t="shared" si="0"/>
        <v>64</v>
      </c>
      <c r="E71" s="145" t="s">
        <v>293</v>
      </c>
      <c r="F71" s="135">
        <v>100740</v>
      </c>
    </row>
    <row r="72" spans="1:6" x14ac:dyDescent="0.25">
      <c r="A72" s="303"/>
      <c r="B72" s="306"/>
      <c r="C72" s="306"/>
      <c r="D72" s="212">
        <f t="shared" si="0"/>
        <v>65</v>
      </c>
      <c r="E72" s="145" t="s">
        <v>294</v>
      </c>
      <c r="F72" s="127">
        <v>100732</v>
      </c>
    </row>
    <row r="73" spans="1:6" x14ac:dyDescent="0.25">
      <c r="A73" s="303"/>
      <c r="B73" s="306"/>
      <c r="C73" s="306"/>
      <c r="D73" s="212">
        <f t="shared" si="0"/>
        <v>66</v>
      </c>
      <c r="E73" s="145" t="s">
        <v>295</v>
      </c>
      <c r="F73" s="127">
        <v>100184</v>
      </c>
    </row>
    <row r="74" spans="1:6" x14ac:dyDescent="0.25">
      <c r="A74" s="303"/>
      <c r="B74" s="306"/>
      <c r="C74" s="306"/>
      <c r="D74" s="212">
        <f t="shared" ref="D74:D137" si="1">D73+1</f>
        <v>67</v>
      </c>
      <c r="E74" s="145" t="s">
        <v>296</v>
      </c>
      <c r="F74" s="127">
        <v>100746</v>
      </c>
    </row>
    <row r="75" spans="1:6" x14ac:dyDescent="0.25">
      <c r="A75" s="303"/>
      <c r="B75" s="306"/>
      <c r="C75" s="306"/>
      <c r="D75" s="212">
        <f t="shared" si="1"/>
        <v>68</v>
      </c>
      <c r="E75" s="145" t="s">
        <v>297</v>
      </c>
      <c r="F75" s="127">
        <v>100741</v>
      </c>
    </row>
    <row r="76" spans="1:6" x14ac:dyDescent="0.25">
      <c r="A76" s="303"/>
      <c r="B76" s="306"/>
      <c r="C76" s="306"/>
      <c r="D76" s="212">
        <f t="shared" si="1"/>
        <v>69</v>
      </c>
      <c r="E76" s="145" t="s">
        <v>298</v>
      </c>
      <c r="F76" s="127">
        <v>100713</v>
      </c>
    </row>
    <row r="77" spans="1:6" x14ac:dyDescent="0.25">
      <c r="A77" s="303"/>
      <c r="B77" s="306"/>
      <c r="C77" s="306"/>
      <c r="D77" s="212">
        <f t="shared" si="1"/>
        <v>70</v>
      </c>
      <c r="E77" s="145" t="s">
        <v>299</v>
      </c>
      <c r="F77" s="127">
        <v>100751</v>
      </c>
    </row>
    <row r="78" spans="1:6" x14ac:dyDescent="0.25">
      <c r="A78" s="303"/>
      <c r="B78" s="306"/>
      <c r="C78" s="306"/>
      <c r="D78" s="212">
        <f t="shared" si="1"/>
        <v>71</v>
      </c>
      <c r="E78" s="145" t="s">
        <v>300</v>
      </c>
      <c r="F78" s="127">
        <v>1312172181</v>
      </c>
    </row>
    <row r="79" spans="1:6" x14ac:dyDescent="0.25">
      <c r="A79" s="303"/>
      <c r="B79" s="306"/>
      <c r="C79" s="306"/>
      <c r="D79" s="212">
        <f t="shared" si="1"/>
        <v>72</v>
      </c>
      <c r="E79" s="145" t="s">
        <v>301</v>
      </c>
      <c r="F79" s="127">
        <v>1312171987</v>
      </c>
    </row>
    <row r="80" spans="1:6" x14ac:dyDescent="0.25">
      <c r="A80" s="303"/>
      <c r="B80" s="306"/>
      <c r="C80" s="306"/>
      <c r="D80" s="212">
        <f t="shared" si="1"/>
        <v>73</v>
      </c>
      <c r="E80" s="145" t="s">
        <v>302</v>
      </c>
      <c r="F80" s="127">
        <v>100736</v>
      </c>
    </row>
    <row r="81" spans="1:6" x14ac:dyDescent="0.25">
      <c r="A81" s="303"/>
      <c r="B81" s="306"/>
      <c r="C81" s="306"/>
      <c r="D81" s="212">
        <f t="shared" si="1"/>
        <v>74</v>
      </c>
      <c r="E81" s="145" t="s">
        <v>303</v>
      </c>
      <c r="F81" s="127" t="s">
        <v>304</v>
      </c>
    </row>
    <row r="82" spans="1:6" x14ac:dyDescent="0.25">
      <c r="A82" s="303"/>
      <c r="B82" s="306"/>
      <c r="C82" s="306"/>
      <c r="D82" s="212">
        <f t="shared" si="1"/>
        <v>75</v>
      </c>
      <c r="E82" s="145" t="s">
        <v>305</v>
      </c>
      <c r="F82" s="127">
        <v>100752</v>
      </c>
    </row>
    <row r="83" spans="1:6" x14ac:dyDescent="0.25">
      <c r="A83" s="303"/>
      <c r="B83" s="306"/>
      <c r="C83" s="306"/>
      <c r="D83" s="212">
        <f t="shared" si="1"/>
        <v>76</v>
      </c>
      <c r="E83" s="145" t="s">
        <v>306</v>
      </c>
      <c r="F83" s="127">
        <v>100717</v>
      </c>
    </row>
    <row r="84" spans="1:6" x14ac:dyDescent="0.25">
      <c r="A84" s="303"/>
      <c r="B84" s="306"/>
      <c r="C84" s="306"/>
      <c r="D84" s="212">
        <f t="shared" si="1"/>
        <v>77</v>
      </c>
      <c r="E84" s="145" t="s">
        <v>307</v>
      </c>
      <c r="F84" s="127">
        <v>100742</v>
      </c>
    </row>
    <row r="85" spans="1:6" x14ac:dyDescent="0.25">
      <c r="A85" s="303"/>
      <c r="B85" s="306"/>
      <c r="C85" s="306"/>
      <c r="D85" s="212">
        <f t="shared" si="1"/>
        <v>78</v>
      </c>
      <c r="E85" s="145" t="s">
        <v>308</v>
      </c>
      <c r="F85" s="127">
        <v>100711</v>
      </c>
    </row>
    <row r="86" spans="1:6" x14ac:dyDescent="0.25">
      <c r="A86" s="303"/>
      <c r="B86" s="306"/>
      <c r="C86" s="306"/>
      <c r="D86" s="212">
        <f t="shared" si="1"/>
        <v>79</v>
      </c>
      <c r="E86" s="145" t="s">
        <v>309</v>
      </c>
      <c r="F86" s="127">
        <v>100748</v>
      </c>
    </row>
    <row r="87" spans="1:6" x14ac:dyDescent="0.25">
      <c r="A87" s="303"/>
      <c r="B87" s="306"/>
      <c r="C87" s="306"/>
      <c r="D87" s="212">
        <f t="shared" si="1"/>
        <v>80</v>
      </c>
      <c r="E87" s="145" t="s">
        <v>310</v>
      </c>
      <c r="F87" s="127" t="s">
        <v>311</v>
      </c>
    </row>
    <row r="88" spans="1:6" x14ac:dyDescent="0.25">
      <c r="A88" s="303"/>
      <c r="B88" s="306"/>
      <c r="C88" s="306"/>
      <c r="D88" s="212">
        <f t="shared" si="1"/>
        <v>81</v>
      </c>
      <c r="E88" s="145" t="s">
        <v>312</v>
      </c>
      <c r="F88" s="127" t="s">
        <v>313</v>
      </c>
    </row>
    <row r="89" spans="1:6" x14ac:dyDescent="0.25">
      <c r="A89" s="303"/>
      <c r="B89" s="306"/>
      <c r="C89" s="306"/>
      <c r="D89" s="212">
        <f t="shared" si="1"/>
        <v>82</v>
      </c>
      <c r="E89" s="145" t="s">
        <v>314</v>
      </c>
      <c r="F89" s="135">
        <v>1301180183</v>
      </c>
    </row>
    <row r="90" spans="1:6" x14ac:dyDescent="0.25">
      <c r="A90" s="303"/>
      <c r="B90" s="306"/>
      <c r="C90" s="306"/>
      <c r="D90" s="212">
        <f t="shared" si="1"/>
        <v>83</v>
      </c>
      <c r="E90" s="145" t="s">
        <v>315</v>
      </c>
      <c r="F90" s="135">
        <v>1312171800</v>
      </c>
    </row>
    <row r="91" spans="1:6" x14ac:dyDescent="0.25">
      <c r="A91" s="303"/>
      <c r="B91" s="306"/>
      <c r="C91" s="306"/>
      <c r="D91" s="212">
        <f t="shared" si="1"/>
        <v>84</v>
      </c>
      <c r="E91" s="145" t="s">
        <v>316</v>
      </c>
      <c r="F91" s="135">
        <v>1312171701</v>
      </c>
    </row>
    <row r="92" spans="1:6" x14ac:dyDescent="0.25">
      <c r="A92" s="303"/>
      <c r="B92" s="306"/>
      <c r="C92" s="306"/>
      <c r="D92" s="212">
        <f t="shared" si="1"/>
        <v>85</v>
      </c>
      <c r="E92" s="145" t="s">
        <v>317</v>
      </c>
      <c r="F92" s="135" t="s">
        <v>318</v>
      </c>
    </row>
    <row r="93" spans="1:6" x14ac:dyDescent="0.25">
      <c r="A93" s="303"/>
      <c r="B93" s="306"/>
      <c r="C93" s="306"/>
      <c r="D93" s="212">
        <f t="shared" si="1"/>
        <v>86</v>
      </c>
      <c r="E93" s="145" t="s">
        <v>319</v>
      </c>
      <c r="F93" s="135">
        <v>1301180274</v>
      </c>
    </row>
    <row r="94" spans="1:6" x14ac:dyDescent="0.25">
      <c r="A94" s="303"/>
      <c r="B94" s="306"/>
      <c r="C94" s="306"/>
      <c r="D94" s="212">
        <f t="shared" si="1"/>
        <v>87</v>
      </c>
      <c r="E94" s="145" t="s">
        <v>320</v>
      </c>
      <c r="F94" s="135">
        <v>1312171903</v>
      </c>
    </row>
    <row r="95" spans="1:6" x14ac:dyDescent="0.25">
      <c r="A95" s="303"/>
      <c r="B95" s="306"/>
      <c r="C95" s="306"/>
      <c r="D95" s="212">
        <f t="shared" si="1"/>
        <v>88</v>
      </c>
      <c r="E95" s="145" t="s">
        <v>321</v>
      </c>
      <c r="F95" s="135">
        <v>1312171814</v>
      </c>
    </row>
    <row r="96" spans="1:6" x14ac:dyDescent="0.25">
      <c r="A96" s="303"/>
      <c r="B96" s="306"/>
      <c r="C96" s="306"/>
      <c r="D96" s="212">
        <f t="shared" si="1"/>
        <v>89</v>
      </c>
      <c r="E96" s="145" t="s">
        <v>322</v>
      </c>
      <c r="F96" s="135">
        <v>1301180187</v>
      </c>
    </row>
    <row r="97" spans="1:6" x14ac:dyDescent="0.25">
      <c r="A97" s="303"/>
      <c r="B97" s="306"/>
      <c r="C97" s="306"/>
      <c r="D97" s="212">
        <f t="shared" si="1"/>
        <v>90</v>
      </c>
      <c r="E97" s="145" t="s">
        <v>323</v>
      </c>
      <c r="F97" s="135">
        <v>1312172007</v>
      </c>
    </row>
    <row r="98" spans="1:6" x14ac:dyDescent="0.25">
      <c r="A98" s="303"/>
      <c r="B98" s="306"/>
      <c r="C98" s="306"/>
      <c r="D98" s="212">
        <f t="shared" si="1"/>
        <v>91</v>
      </c>
      <c r="E98" s="145" t="s">
        <v>324</v>
      </c>
      <c r="F98" s="135">
        <v>1312172139</v>
      </c>
    </row>
    <row r="99" spans="1:6" x14ac:dyDescent="0.25">
      <c r="A99" s="303"/>
      <c r="B99" s="306"/>
      <c r="C99" s="306"/>
      <c r="D99" s="212">
        <f t="shared" si="1"/>
        <v>92</v>
      </c>
      <c r="E99" s="145" t="s">
        <v>325</v>
      </c>
      <c r="F99" s="135">
        <v>1312172111</v>
      </c>
    </row>
    <row r="100" spans="1:6" x14ac:dyDescent="0.25">
      <c r="A100" s="303"/>
      <c r="B100" s="306"/>
      <c r="C100" s="306"/>
      <c r="D100" s="212">
        <f t="shared" si="1"/>
        <v>93</v>
      </c>
      <c r="E100" s="145" t="s">
        <v>326</v>
      </c>
      <c r="F100" s="135">
        <v>1312172055</v>
      </c>
    </row>
    <row r="101" spans="1:6" x14ac:dyDescent="0.25">
      <c r="A101" s="303"/>
      <c r="B101" s="306"/>
      <c r="C101" s="306"/>
      <c r="D101" s="212">
        <f t="shared" si="1"/>
        <v>94</v>
      </c>
      <c r="E101" s="145" t="s">
        <v>327</v>
      </c>
      <c r="F101" s="215">
        <v>1312172141</v>
      </c>
    </row>
    <row r="102" spans="1:6" x14ac:dyDescent="0.25">
      <c r="A102" s="303"/>
      <c r="B102" s="306"/>
      <c r="C102" s="306"/>
      <c r="D102" s="212">
        <f t="shared" si="1"/>
        <v>95</v>
      </c>
      <c r="E102" s="145" t="s">
        <v>328</v>
      </c>
      <c r="F102" s="135" t="s">
        <v>329</v>
      </c>
    </row>
    <row r="103" spans="1:6" x14ac:dyDescent="0.25">
      <c r="A103" s="303"/>
      <c r="B103" s="306"/>
      <c r="C103" s="306"/>
      <c r="D103" s="212">
        <f t="shared" si="1"/>
        <v>96</v>
      </c>
      <c r="E103" s="145" t="s">
        <v>330</v>
      </c>
      <c r="F103" s="135" t="s">
        <v>331</v>
      </c>
    </row>
    <row r="104" spans="1:6" x14ac:dyDescent="0.25">
      <c r="A104" s="303"/>
      <c r="B104" s="306"/>
      <c r="C104" s="306"/>
      <c r="D104" s="212">
        <f t="shared" si="1"/>
        <v>97</v>
      </c>
      <c r="E104" s="145" t="s">
        <v>332</v>
      </c>
      <c r="F104" s="135" t="s">
        <v>333</v>
      </c>
    </row>
    <row r="105" spans="1:6" x14ac:dyDescent="0.25">
      <c r="A105" s="303"/>
      <c r="B105" s="306"/>
      <c r="C105" s="306"/>
      <c r="D105" s="212">
        <f t="shared" si="1"/>
        <v>98</v>
      </c>
      <c r="E105" s="145" t="s">
        <v>334</v>
      </c>
      <c r="F105" s="135" t="s">
        <v>335</v>
      </c>
    </row>
    <row r="106" spans="1:6" x14ac:dyDescent="0.25">
      <c r="A106" s="303"/>
      <c r="B106" s="306"/>
      <c r="C106" s="306"/>
      <c r="D106" s="212">
        <f t="shared" si="1"/>
        <v>99</v>
      </c>
      <c r="E106" s="145" t="s">
        <v>336</v>
      </c>
      <c r="F106" s="135" t="s">
        <v>337</v>
      </c>
    </row>
    <row r="107" spans="1:6" x14ac:dyDescent="0.25">
      <c r="A107" s="303"/>
      <c r="B107" s="306"/>
      <c r="C107" s="306"/>
      <c r="D107" s="212">
        <f t="shared" si="1"/>
        <v>100</v>
      </c>
      <c r="E107" s="145" t="s">
        <v>338</v>
      </c>
      <c r="F107" s="127">
        <v>1312171992</v>
      </c>
    </row>
    <row r="108" spans="1:6" x14ac:dyDescent="0.25">
      <c r="A108" s="303"/>
      <c r="B108" s="306"/>
      <c r="C108" s="306"/>
      <c r="D108" s="212">
        <f t="shared" si="1"/>
        <v>101</v>
      </c>
      <c r="E108" s="145" t="s">
        <v>339</v>
      </c>
      <c r="F108" s="127">
        <v>1312171877</v>
      </c>
    </row>
    <row r="109" spans="1:6" x14ac:dyDescent="0.25">
      <c r="A109" s="303"/>
      <c r="B109" s="306"/>
      <c r="C109" s="306"/>
      <c r="D109" s="212">
        <f t="shared" si="1"/>
        <v>102</v>
      </c>
      <c r="E109" s="145" t="s">
        <v>340</v>
      </c>
      <c r="F109" s="127" t="s">
        <v>341</v>
      </c>
    </row>
    <row r="110" spans="1:6" x14ac:dyDescent="0.25">
      <c r="A110" s="303"/>
      <c r="B110" s="306"/>
      <c r="C110" s="307"/>
      <c r="D110" s="212">
        <f t="shared" si="1"/>
        <v>103</v>
      </c>
      <c r="E110" s="216" t="s">
        <v>342</v>
      </c>
      <c r="F110" s="125" t="s">
        <v>343</v>
      </c>
    </row>
    <row r="111" spans="1:6" ht="25.5" x14ac:dyDescent="0.25">
      <c r="A111" s="303"/>
      <c r="B111" s="306"/>
      <c r="C111" s="315" t="s">
        <v>344</v>
      </c>
      <c r="D111" s="212">
        <f t="shared" si="1"/>
        <v>104</v>
      </c>
      <c r="E111" s="216" t="s">
        <v>345</v>
      </c>
      <c r="F111" s="125" t="s">
        <v>346</v>
      </c>
    </row>
    <row r="112" spans="1:6" x14ac:dyDescent="0.25">
      <c r="A112" s="303"/>
      <c r="B112" s="307"/>
      <c r="C112" s="316"/>
      <c r="D112" s="212">
        <f t="shared" si="1"/>
        <v>105</v>
      </c>
      <c r="E112" s="216" t="s">
        <v>347</v>
      </c>
      <c r="F112" s="125" t="s">
        <v>343</v>
      </c>
    </row>
    <row r="113" spans="1:6" x14ac:dyDescent="0.25">
      <c r="A113" s="303"/>
      <c r="B113" s="305" t="s">
        <v>348</v>
      </c>
      <c r="C113" s="305" t="s">
        <v>349</v>
      </c>
      <c r="D113" s="212">
        <f t="shared" si="1"/>
        <v>106</v>
      </c>
      <c r="E113" s="217" t="s">
        <v>350</v>
      </c>
      <c r="F113" s="125" t="s">
        <v>351</v>
      </c>
    </row>
    <row r="114" spans="1:6" x14ac:dyDescent="0.25">
      <c r="A114" s="303"/>
      <c r="B114" s="306"/>
      <c r="C114" s="306"/>
      <c r="D114" s="212">
        <f t="shared" si="1"/>
        <v>107</v>
      </c>
      <c r="E114" s="217" t="s">
        <v>352</v>
      </c>
      <c r="F114" s="125" t="s">
        <v>353</v>
      </c>
    </row>
    <row r="115" spans="1:6" x14ac:dyDescent="0.25">
      <c r="A115" s="303"/>
      <c r="B115" s="306"/>
      <c r="C115" s="306"/>
      <c r="D115" s="212">
        <f t="shared" si="1"/>
        <v>108</v>
      </c>
      <c r="E115" s="217" t="s">
        <v>354</v>
      </c>
      <c r="F115" s="125" t="s">
        <v>355</v>
      </c>
    </row>
    <row r="116" spans="1:6" x14ac:dyDescent="0.25">
      <c r="A116" s="303"/>
      <c r="B116" s="306"/>
      <c r="C116" s="306"/>
      <c r="D116" s="212">
        <f t="shared" si="1"/>
        <v>109</v>
      </c>
      <c r="E116" s="217" t="s">
        <v>356</v>
      </c>
      <c r="F116" s="125" t="s">
        <v>357</v>
      </c>
    </row>
    <row r="117" spans="1:6" x14ac:dyDescent="0.25">
      <c r="A117" s="303"/>
      <c r="B117" s="306"/>
      <c r="C117" s="306"/>
      <c r="D117" s="212">
        <f t="shared" si="1"/>
        <v>110</v>
      </c>
      <c r="E117" s="217" t="s">
        <v>358</v>
      </c>
      <c r="F117" s="125" t="s">
        <v>359</v>
      </c>
    </row>
    <row r="118" spans="1:6" x14ac:dyDescent="0.25">
      <c r="A118" s="303"/>
      <c r="B118" s="306"/>
      <c r="C118" s="306"/>
      <c r="D118" s="212">
        <f t="shared" si="1"/>
        <v>111</v>
      </c>
      <c r="E118" s="217" t="s">
        <v>360</v>
      </c>
      <c r="F118" s="125" t="s">
        <v>361</v>
      </c>
    </row>
    <row r="119" spans="1:6" x14ac:dyDescent="0.25">
      <c r="A119" s="303"/>
      <c r="B119" s="306"/>
      <c r="C119" s="306"/>
      <c r="D119" s="212">
        <f t="shared" si="1"/>
        <v>112</v>
      </c>
      <c r="E119" s="217" t="s">
        <v>362</v>
      </c>
      <c r="F119" s="125">
        <v>36108991</v>
      </c>
    </row>
    <row r="120" spans="1:6" x14ac:dyDescent="0.25">
      <c r="A120" s="303"/>
      <c r="B120" s="306"/>
      <c r="C120" s="306"/>
      <c r="D120" s="212">
        <f t="shared" si="1"/>
        <v>113</v>
      </c>
      <c r="E120" s="217" t="s">
        <v>363</v>
      </c>
      <c r="F120" s="125">
        <v>36109196</v>
      </c>
    </row>
    <row r="121" spans="1:6" x14ac:dyDescent="0.25">
      <c r="A121" s="303"/>
      <c r="B121" s="306"/>
      <c r="C121" s="306"/>
      <c r="D121" s="212">
        <f t="shared" si="1"/>
        <v>114</v>
      </c>
      <c r="E121" s="217" t="s">
        <v>364</v>
      </c>
      <c r="F121" s="125" t="s">
        <v>365</v>
      </c>
    </row>
    <row r="122" spans="1:6" x14ac:dyDescent="0.25">
      <c r="A122" s="303"/>
      <c r="B122" s="306"/>
      <c r="C122" s="306"/>
      <c r="D122" s="212">
        <f t="shared" si="1"/>
        <v>115</v>
      </c>
      <c r="E122" s="217" t="s">
        <v>366</v>
      </c>
      <c r="F122" s="125">
        <v>36109374</v>
      </c>
    </row>
    <row r="123" spans="1:6" x14ac:dyDescent="0.25">
      <c r="A123" s="303"/>
      <c r="B123" s="306"/>
      <c r="C123" s="306"/>
      <c r="D123" s="212">
        <f t="shared" si="1"/>
        <v>116</v>
      </c>
      <c r="E123" s="217" t="s">
        <v>367</v>
      </c>
      <c r="F123" s="125" t="s">
        <v>368</v>
      </c>
    </row>
    <row r="124" spans="1:6" x14ac:dyDescent="0.25">
      <c r="A124" s="303"/>
      <c r="B124" s="306"/>
      <c r="C124" s="306"/>
      <c r="D124" s="212">
        <f t="shared" si="1"/>
        <v>117</v>
      </c>
      <c r="E124" s="217" t="s">
        <v>369</v>
      </c>
      <c r="F124" s="125" t="s">
        <v>370</v>
      </c>
    </row>
    <row r="125" spans="1:6" x14ac:dyDescent="0.25">
      <c r="A125" s="303"/>
      <c r="B125" s="306"/>
      <c r="C125" s="306"/>
      <c r="D125" s="212">
        <f t="shared" si="1"/>
        <v>118</v>
      </c>
      <c r="E125" s="217" t="s">
        <v>371</v>
      </c>
      <c r="F125" s="125" t="s">
        <v>372</v>
      </c>
    </row>
    <row r="126" spans="1:6" x14ac:dyDescent="0.25">
      <c r="A126" s="303"/>
      <c r="B126" s="306"/>
      <c r="C126" s="306"/>
      <c r="D126" s="212">
        <f t="shared" si="1"/>
        <v>119</v>
      </c>
      <c r="E126" s="217" t="s">
        <v>373</v>
      </c>
      <c r="F126" s="125" t="s">
        <v>374</v>
      </c>
    </row>
    <row r="127" spans="1:6" ht="38.25" x14ac:dyDescent="0.25">
      <c r="A127" s="303"/>
      <c r="B127" s="306"/>
      <c r="C127" s="306"/>
      <c r="D127" s="212">
        <f t="shared" si="1"/>
        <v>120</v>
      </c>
      <c r="E127" s="216" t="s">
        <v>375</v>
      </c>
      <c r="F127" s="125">
        <v>9330242</v>
      </c>
    </row>
    <row r="128" spans="1:6" ht="38.25" x14ac:dyDescent="0.25">
      <c r="A128" s="303"/>
      <c r="B128" s="306"/>
      <c r="C128" s="306"/>
      <c r="D128" s="212">
        <f t="shared" si="1"/>
        <v>121</v>
      </c>
      <c r="E128" s="216" t="s">
        <v>376</v>
      </c>
      <c r="F128" s="125">
        <v>11147282</v>
      </c>
    </row>
    <row r="129" spans="1:6" ht="51" x14ac:dyDescent="0.25">
      <c r="A129" s="303"/>
      <c r="B129" s="307"/>
      <c r="C129" s="307"/>
      <c r="D129" s="212">
        <f t="shared" si="1"/>
        <v>122</v>
      </c>
      <c r="E129" s="216" t="s">
        <v>377</v>
      </c>
      <c r="F129" s="125">
        <v>24389384</v>
      </c>
    </row>
    <row r="130" spans="1:6" x14ac:dyDescent="0.25">
      <c r="A130" s="303"/>
      <c r="B130" s="308" t="s">
        <v>378</v>
      </c>
      <c r="C130" s="308" t="s">
        <v>349</v>
      </c>
      <c r="D130" s="212">
        <f t="shared" si="1"/>
        <v>123</v>
      </c>
      <c r="E130" s="145" t="s">
        <v>379</v>
      </c>
      <c r="F130" s="127" t="s">
        <v>380</v>
      </c>
    </row>
    <row r="131" spans="1:6" x14ac:dyDescent="0.25">
      <c r="A131" s="303"/>
      <c r="B131" s="308"/>
      <c r="C131" s="308"/>
      <c r="D131" s="212">
        <f t="shared" si="1"/>
        <v>124</v>
      </c>
      <c r="E131" s="145" t="s">
        <v>381</v>
      </c>
      <c r="F131" s="127" t="s">
        <v>382</v>
      </c>
    </row>
    <row r="132" spans="1:6" x14ac:dyDescent="0.25">
      <c r="A132" s="303"/>
      <c r="B132" s="308"/>
      <c r="C132" s="308"/>
      <c r="D132" s="212">
        <f t="shared" si="1"/>
        <v>125</v>
      </c>
      <c r="E132" s="145" t="s">
        <v>383</v>
      </c>
      <c r="F132" s="127" t="s">
        <v>384</v>
      </c>
    </row>
    <row r="133" spans="1:6" ht="25.5" x14ac:dyDescent="0.25">
      <c r="A133" s="303"/>
      <c r="B133" s="308"/>
      <c r="C133" s="308"/>
      <c r="D133" s="212">
        <f t="shared" si="1"/>
        <v>126</v>
      </c>
      <c r="E133" s="145" t="s">
        <v>385</v>
      </c>
      <c r="F133" s="127" t="s">
        <v>386</v>
      </c>
    </row>
    <row r="134" spans="1:6" x14ac:dyDescent="0.25">
      <c r="A134" s="303"/>
      <c r="B134" s="308"/>
      <c r="C134" s="308"/>
      <c r="D134" s="212">
        <f t="shared" si="1"/>
        <v>127</v>
      </c>
      <c r="E134" s="145" t="s">
        <v>387</v>
      </c>
      <c r="F134" s="127" t="s">
        <v>388</v>
      </c>
    </row>
    <row r="135" spans="1:6" ht="25.5" x14ac:dyDescent="0.25">
      <c r="A135" s="303"/>
      <c r="B135" s="308"/>
      <c r="C135" s="308"/>
      <c r="D135" s="212">
        <f t="shared" si="1"/>
        <v>128</v>
      </c>
      <c r="E135" s="145" t="s">
        <v>389</v>
      </c>
      <c r="F135" s="127" t="s">
        <v>390</v>
      </c>
    </row>
    <row r="136" spans="1:6" x14ac:dyDescent="0.25">
      <c r="A136" s="303"/>
      <c r="B136" s="308"/>
      <c r="C136" s="308"/>
      <c r="D136" s="212">
        <f t="shared" si="1"/>
        <v>129</v>
      </c>
      <c r="E136" s="145" t="s">
        <v>391</v>
      </c>
      <c r="F136" s="127" t="s">
        <v>392</v>
      </c>
    </row>
    <row r="137" spans="1:6" x14ac:dyDescent="0.25">
      <c r="A137" s="303"/>
      <c r="B137" s="308"/>
      <c r="C137" s="308"/>
      <c r="D137" s="212">
        <f t="shared" si="1"/>
        <v>130</v>
      </c>
      <c r="E137" s="145" t="s">
        <v>393</v>
      </c>
      <c r="F137" s="127" t="s">
        <v>394</v>
      </c>
    </row>
    <row r="138" spans="1:6" x14ac:dyDescent="0.25">
      <c r="A138" s="303"/>
      <c r="B138" s="308"/>
      <c r="C138" s="308"/>
      <c r="D138" s="212">
        <f t="shared" ref="D138:D201" si="2">D137+1</f>
        <v>131</v>
      </c>
      <c r="E138" s="145" t="s">
        <v>395</v>
      </c>
      <c r="F138" s="127" t="s">
        <v>396</v>
      </c>
    </row>
    <row r="139" spans="1:6" x14ac:dyDescent="0.25">
      <c r="A139" s="303"/>
      <c r="B139" s="308"/>
      <c r="C139" s="308"/>
      <c r="D139" s="212">
        <f t="shared" si="2"/>
        <v>132</v>
      </c>
      <c r="E139" s="145" t="s">
        <v>397</v>
      </c>
      <c r="F139" s="127" t="s">
        <v>398</v>
      </c>
    </row>
    <row r="140" spans="1:6" x14ac:dyDescent="0.25">
      <c r="A140" s="303"/>
      <c r="B140" s="308"/>
      <c r="C140" s="308"/>
      <c r="D140" s="212">
        <f t="shared" si="2"/>
        <v>133</v>
      </c>
      <c r="E140" s="145" t="s">
        <v>399</v>
      </c>
      <c r="F140" s="127" t="s">
        <v>400</v>
      </c>
    </row>
    <row r="141" spans="1:6" x14ac:dyDescent="0.25">
      <c r="A141" s="303"/>
      <c r="B141" s="308"/>
      <c r="C141" s="308"/>
      <c r="D141" s="212">
        <f t="shared" si="2"/>
        <v>134</v>
      </c>
      <c r="E141" s="145" t="s">
        <v>401</v>
      </c>
      <c r="F141" s="127" t="s">
        <v>402</v>
      </c>
    </row>
    <row r="142" spans="1:6" x14ac:dyDescent="0.25">
      <c r="A142" s="303"/>
      <c r="B142" s="308"/>
      <c r="C142" s="308"/>
      <c r="D142" s="212">
        <f t="shared" si="2"/>
        <v>135</v>
      </c>
      <c r="E142" s="145" t="s">
        <v>403</v>
      </c>
      <c r="F142" s="127" t="s">
        <v>404</v>
      </c>
    </row>
    <row r="143" spans="1:6" x14ac:dyDescent="0.25">
      <c r="A143" s="303"/>
      <c r="B143" s="308"/>
      <c r="C143" s="308"/>
      <c r="D143" s="212">
        <f t="shared" si="2"/>
        <v>136</v>
      </c>
      <c r="E143" s="145" t="s">
        <v>405</v>
      </c>
      <c r="F143" s="127" t="s">
        <v>406</v>
      </c>
    </row>
    <row r="144" spans="1:6" x14ac:dyDescent="0.25">
      <c r="A144" s="303"/>
      <c r="B144" s="308"/>
      <c r="C144" s="308"/>
      <c r="D144" s="212">
        <f t="shared" si="2"/>
        <v>137</v>
      </c>
      <c r="E144" s="145" t="s">
        <v>407</v>
      </c>
      <c r="F144" s="127" t="s">
        <v>408</v>
      </c>
    </row>
    <row r="145" spans="1:6" x14ac:dyDescent="0.25">
      <c r="A145" s="303"/>
      <c r="B145" s="308"/>
      <c r="C145" s="308"/>
      <c r="D145" s="212">
        <f t="shared" si="2"/>
        <v>138</v>
      </c>
      <c r="E145" s="145" t="s">
        <v>409</v>
      </c>
      <c r="F145" s="127" t="s">
        <v>410</v>
      </c>
    </row>
    <row r="146" spans="1:6" x14ac:dyDescent="0.25">
      <c r="A146" s="303"/>
      <c r="B146" s="308"/>
      <c r="C146" s="308"/>
      <c r="D146" s="212">
        <f t="shared" si="2"/>
        <v>139</v>
      </c>
      <c r="E146" s="218" t="s">
        <v>411</v>
      </c>
      <c r="F146" s="127" t="s">
        <v>412</v>
      </c>
    </row>
    <row r="147" spans="1:6" x14ac:dyDescent="0.25">
      <c r="A147" s="303"/>
      <c r="B147" s="308"/>
      <c r="C147" s="308"/>
      <c r="D147" s="212">
        <f t="shared" si="2"/>
        <v>140</v>
      </c>
      <c r="E147" s="218" t="s">
        <v>413</v>
      </c>
      <c r="F147" s="127" t="s">
        <v>414</v>
      </c>
    </row>
    <row r="148" spans="1:6" x14ac:dyDescent="0.25">
      <c r="A148" s="303"/>
      <c r="B148" s="308"/>
      <c r="C148" s="308"/>
      <c r="D148" s="212">
        <f t="shared" si="2"/>
        <v>141</v>
      </c>
      <c r="E148" s="145" t="s">
        <v>415</v>
      </c>
      <c r="F148" s="127" t="s">
        <v>416</v>
      </c>
    </row>
    <row r="149" spans="1:6" x14ac:dyDescent="0.25">
      <c r="A149" s="303"/>
      <c r="B149" s="308"/>
      <c r="C149" s="308"/>
      <c r="D149" s="212">
        <f t="shared" si="2"/>
        <v>142</v>
      </c>
      <c r="E149" s="145" t="s">
        <v>417</v>
      </c>
      <c r="F149" s="127" t="s">
        <v>418</v>
      </c>
    </row>
    <row r="150" spans="1:6" ht="25.5" x14ac:dyDescent="0.25">
      <c r="A150" s="303"/>
      <c r="B150" s="308"/>
      <c r="C150" s="308"/>
      <c r="D150" s="212">
        <f t="shared" si="2"/>
        <v>143</v>
      </c>
      <c r="E150" s="145" t="s">
        <v>419</v>
      </c>
      <c r="F150" s="125" t="s">
        <v>420</v>
      </c>
    </row>
    <row r="151" spans="1:6" x14ac:dyDescent="0.25">
      <c r="A151" s="303"/>
      <c r="B151" s="308"/>
      <c r="C151" s="308"/>
      <c r="D151" s="212">
        <f t="shared" si="2"/>
        <v>144</v>
      </c>
      <c r="E151" s="145" t="s">
        <v>421</v>
      </c>
      <c r="F151" s="127" t="s">
        <v>422</v>
      </c>
    </row>
    <row r="152" spans="1:6" x14ac:dyDescent="0.25">
      <c r="A152" s="303"/>
      <c r="B152" s="308"/>
      <c r="C152" s="308"/>
      <c r="D152" s="212">
        <f t="shared" si="2"/>
        <v>145</v>
      </c>
      <c r="E152" s="145" t="s">
        <v>423</v>
      </c>
      <c r="F152" s="127">
        <v>608112766</v>
      </c>
    </row>
    <row r="153" spans="1:6" x14ac:dyDescent="0.25">
      <c r="A153" s="303"/>
      <c r="B153" s="308"/>
      <c r="C153" s="308"/>
      <c r="D153" s="212">
        <f t="shared" si="2"/>
        <v>146</v>
      </c>
      <c r="E153" s="145" t="s">
        <v>424</v>
      </c>
      <c r="F153" s="127" t="s">
        <v>425</v>
      </c>
    </row>
    <row r="154" spans="1:6" x14ac:dyDescent="0.25">
      <c r="A154" s="303"/>
      <c r="B154" s="308"/>
      <c r="C154" s="308"/>
      <c r="D154" s="212">
        <f t="shared" si="2"/>
        <v>147</v>
      </c>
      <c r="E154" s="145" t="s">
        <v>426</v>
      </c>
      <c r="F154" s="127" t="s">
        <v>427</v>
      </c>
    </row>
    <row r="155" spans="1:6" x14ac:dyDescent="0.25">
      <c r="A155" s="303"/>
      <c r="B155" s="308"/>
      <c r="C155" s="308"/>
      <c r="D155" s="212">
        <f t="shared" si="2"/>
        <v>148</v>
      </c>
      <c r="E155" s="145" t="s">
        <v>428</v>
      </c>
      <c r="F155" s="127">
        <v>1312170700</v>
      </c>
    </row>
    <row r="156" spans="1:6" x14ac:dyDescent="0.25">
      <c r="A156" s="303"/>
      <c r="B156" s="308"/>
      <c r="C156" s="308"/>
      <c r="D156" s="212">
        <f t="shared" si="2"/>
        <v>149</v>
      </c>
      <c r="E156" s="145" t="s">
        <v>429</v>
      </c>
      <c r="F156" s="127">
        <v>1312170744</v>
      </c>
    </row>
    <row r="157" spans="1:6" ht="25.5" x14ac:dyDescent="0.25">
      <c r="A157" s="303"/>
      <c r="B157" s="308"/>
      <c r="C157" s="308"/>
      <c r="D157" s="212">
        <f t="shared" si="2"/>
        <v>150</v>
      </c>
      <c r="E157" s="145" t="s">
        <v>430</v>
      </c>
      <c r="F157" s="125" t="s">
        <v>431</v>
      </c>
    </row>
    <row r="158" spans="1:6" x14ac:dyDescent="0.25">
      <c r="A158" s="303"/>
      <c r="B158" s="308"/>
      <c r="C158" s="308"/>
      <c r="D158" s="212">
        <f t="shared" si="2"/>
        <v>151</v>
      </c>
      <c r="E158" s="219" t="s">
        <v>432</v>
      </c>
      <c r="F158" s="127" t="s">
        <v>433</v>
      </c>
    </row>
    <row r="159" spans="1:6" x14ac:dyDescent="0.25">
      <c r="A159" s="303"/>
      <c r="B159" s="308"/>
      <c r="C159" s="308"/>
      <c r="D159" s="212">
        <f t="shared" si="2"/>
        <v>152</v>
      </c>
      <c r="E159" s="145" t="s">
        <v>434</v>
      </c>
      <c r="F159" s="127">
        <v>304080103</v>
      </c>
    </row>
    <row r="160" spans="1:6" x14ac:dyDescent="0.25">
      <c r="A160" s="303"/>
      <c r="B160" s="308"/>
      <c r="C160" s="308"/>
      <c r="D160" s="212">
        <f t="shared" si="2"/>
        <v>153</v>
      </c>
      <c r="E160" s="145" t="s">
        <v>435</v>
      </c>
      <c r="F160" s="127" t="s">
        <v>436</v>
      </c>
    </row>
    <row r="161" spans="1:6" x14ac:dyDescent="0.25">
      <c r="A161" s="303"/>
      <c r="B161" s="308"/>
      <c r="C161" s="314" t="s">
        <v>437</v>
      </c>
      <c r="D161" s="212">
        <f t="shared" si="2"/>
        <v>154</v>
      </c>
      <c r="E161" s="145" t="s">
        <v>438</v>
      </c>
      <c r="F161" s="127">
        <v>802146359</v>
      </c>
    </row>
    <row r="162" spans="1:6" x14ac:dyDescent="0.25">
      <c r="A162" s="303"/>
      <c r="B162" s="308"/>
      <c r="C162" s="314"/>
      <c r="D162" s="212">
        <f t="shared" si="2"/>
        <v>155</v>
      </c>
      <c r="E162" s="145" t="s">
        <v>439</v>
      </c>
      <c r="F162" s="127">
        <v>803146051</v>
      </c>
    </row>
    <row r="163" spans="1:6" x14ac:dyDescent="0.25">
      <c r="A163" s="303"/>
      <c r="B163" s="308" t="s">
        <v>440</v>
      </c>
      <c r="C163" s="308" t="s">
        <v>349</v>
      </c>
      <c r="D163" s="212">
        <f t="shared" si="2"/>
        <v>156</v>
      </c>
      <c r="E163" s="220" t="s">
        <v>441</v>
      </c>
      <c r="F163" s="127" t="s">
        <v>442</v>
      </c>
    </row>
    <row r="164" spans="1:6" x14ac:dyDescent="0.25">
      <c r="A164" s="303"/>
      <c r="B164" s="308"/>
      <c r="C164" s="308"/>
      <c r="D164" s="212">
        <f t="shared" si="2"/>
        <v>157</v>
      </c>
      <c r="E164" s="221" t="s">
        <v>443</v>
      </c>
      <c r="F164" s="125" t="s">
        <v>444</v>
      </c>
    </row>
    <row r="165" spans="1:6" x14ac:dyDescent="0.25">
      <c r="A165" s="303"/>
      <c r="B165" s="308"/>
      <c r="C165" s="308"/>
      <c r="D165" s="212">
        <f t="shared" si="2"/>
        <v>158</v>
      </c>
      <c r="E165" s="222" t="s">
        <v>445</v>
      </c>
      <c r="F165" s="127" t="s">
        <v>446</v>
      </c>
    </row>
    <row r="166" spans="1:6" x14ac:dyDescent="0.25">
      <c r="A166" s="303"/>
      <c r="B166" s="308"/>
      <c r="C166" s="308"/>
      <c r="D166" s="212">
        <f t="shared" si="2"/>
        <v>159</v>
      </c>
      <c r="E166" s="222" t="s">
        <v>447</v>
      </c>
      <c r="F166" s="127" t="s">
        <v>448</v>
      </c>
    </row>
    <row r="167" spans="1:6" x14ac:dyDescent="0.25">
      <c r="A167" s="303"/>
      <c r="B167" s="308"/>
      <c r="C167" s="308"/>
      <c r="D167" s="212">
        <f t="shared" si="2"/>
        <v>160</v>
      </c>
      <c r="E167" s="220" t="s">
        <v>449</v>
      </c>
      <c r="F167" s="127" t="s">
        <v>450</v>
      </c>
    </row>
    <row r="168" spans="1:6" x14ac:dyDescent="0.25">
      <c r="A168" s="303"/>
      <c r="B168" s="308"/>
      <c r="C168" s="308"/>
      <c r="D168" s="212">
        <f t="shared" si="2"/>
        <v>161</v>
      </c>
      <c r="E168" s="145" t="s">
        <v>451</v>
      </c>
      <c r="F168" s="127" t="s">
        <v>452</v>
      </c>
    </row>
    <row r="169" spans="1:6" x14ac:dyDescent="0.25">
      <c r="A169" s="303"/>
      <c r="B169" s="308"/>
      <c r="C169" s="308"/>
      <c r="D169" s="212">
        <f t="shared" si="2"/>
        <v>162</v>
      </c>
      <c r="E169" s="217" t="s">
        <v>453</v>
      </c>
      <c r="F169" s="127" t="s">
        <v>454</v>
      </c>
    </row>
    <row r="170" spans="1:6" x14ac:dyDescent="0.25">
      <c r="A170" s="303"/>
      <c r="B170" s="308"/>
      <c r="C170" s="308"/>
      <c r="D170" s="212">
        <f t="shared" si="2"/>
        <v>163</v>
      </c>
      <c r="E170" s="145" t="s">
        <v>455</v>
      </c>
      <c r="F170" s="127" t="s">
        <v>456</v>
      </c>
    </row>
    <row r="171" spans="1:6" x14ac:dyDescent="0.25">
      <c r="A171" s="303"/>
      <c r="B171" s="308"/>
      <c r="C171" s="308"/>
      <c r="D171" s="212">
        <f t="shared" si="2"/>
        <v>164</v>
      </c>
      <c r="E171" s="145" t="s">
        <v>457</v>
      </c>
      <c r="F171" s="127" t="s">
        <v>458</v>
      </c>
    </row>
    <row r="172" spans="1:6" x14ac:dyDescent="0.25">
      <c r="A172" s="303"/>
      <c r="B172" s="308"/>
      <c r="C172" s="308"/>
      <c r="D172" s="212">
        <f t="shared" si="2"/>
        <v>165</v>
      </c>
      <c r="E172" s="145" t="s">
        <v>459</v>
      </c>
      <c r="F172" s="127" t="s">
        <v>460</v>
      </c>
    </row>
    <row r="173" spans="1:6" x14ac:dyDescent="0.25">
      <c r="A173" s="303"/>
      <c r="B173" s="308"/>
      <c r="C173" s="308"/>
      <c r="D173" s="212">
        <f t="shared" si="2"/>
        <v>166</v>
      </c>
      <c r="E173" s="145" t="s">
        <v>461</v>
      </c>
      <c r="F173" s="127" t="s">
        <v>462</v>
      </c>
    </row>
    <row r="174" spans="1:6" x14ac:dyDescent="0.25">
      <c r="A174" s="303"/>
      <c r="B174" s="308"/>
      <c r="C174" s="308"/>
      <c r="D174" s="212">
        <f t="shared" si="2"/>
        <v>167</v>
      </c>
      <c r="E174" s="145" t="s">
        <v>463</v>
      </c>
      <c r="F174" s="127" t="s">
        <v>464</v>
      </c>
    </row>
    <row r="175" spans="1:6" x14ac:dyDescent="0.25">
      <c r="A175" s="303"/>
      <c r="B175" s="308"/>
      <c r="C175" s="308"/>
      <c r="D175" s="212">
        <f t="shared" si="2"/>
        <v>168</v>
      </c>
      <c r="E175" s="145" t="s">
        <v>465</v>
      </c>
      <c r="F175" s="127">
        <v>36109225</v>
      </c>
    </row>
    <row r="176" spans="1:6" x14ac:dyDescent="0.25">
      <c r="A176" s="303"/>
      <c r="B176" s="308"/>
      <c r="C176" s="308"/>
      <c r="D176" s="212">
        <f t="shared" si="2"/>
        <v>169</v>
      </c>
      <c r="E176" s="145" t="s">
        <v>466</v>
      </c>
      <c r="F176" s="127" t="s">
        <v>467</v>
      </c>
    </row>
    <row r="177" spans="1:6" x14ac:dyDescent="0.25">
      <c r="A177" s="303"/>
      <c r="B177" s="308"/>
      <c r="C177" s="308"/>
      <c r="D177" s="212">
        <f t="shared" si="2"/>
        <v>170</v>
      </c>
      <c r="E177" s="145" t="s">
        <v>468</v>
      </c>
      <c r="F177" s="127" t="s">
        <v>469</v>
      </c>
    </row>
    <row r="178" spans="1:6" x14ac:dyDescent="0.25">
      <c r="A178" s="303"/>
      <c r="B178" s="308"/>
      <c r="C178" s="308"/>
      <c r="D178" s="212">
        <f t="shared" si="2"/>
        <v>171</v>
      </c>
      <c r="E178" s="145" t="s">
        <v>470</v>
      </c>
      <c r="F178" s="125" t="s">
        <v>471</v>
      </c>
    </row>
    <row r="179" spans="1:6" x14ac:dyDescent="0.25">
      <c r="A179" s="303"/>
      <c r="B179" s="308"/>
      <c r="C179" s="308"/>
      <c r="D179" s="212">
        <f t="shared" si="2"/>
        <v>172</v>
      </c>
      <c r="E179" s="145" t="s">
        <v>472</v>
      </c>
      <c r="F179" s="125" t="s">
        <v>473</v>
      </c>
    </row>
    <row r="180" spans="1:6" x14ac:dyDescent="0.25">
      <c r="A180" s="303"/>
      <c r="B180" s="308"/>
      <c r="C180" s="308"/>
      <c r="D180" s="212">
        <f t="shared" si="2"/>
        <v>173</v>
      </c>
      <c r="E180" s="145" t="s">
        <v>474</v>
      </c>
      <c r="F180" s="127" t="s">
        <v>475</v>
      </c>
    </row>
    <row r="181" spans="1:6" x14ac:dyDescent="0.25">
      <c r="A181" s="303"/>
      <c r="B181" s="308"/>
      <c r="C181" s="308"/>
      <c r="D181" s="212">
        <f t="shared" si="2"/>
        <v>174</v>
      </c>
      <c r="E181" s="145" t="s">
        <v>476</v>
      </c>
      <c r="F181" s="127" t="s">
        <v>477</v>
      </c>
    </row>
    <row r="182" spans="1:6" x14ac:dyDescent="0.25">
      <c r="A182" s="303"/>
      <c r="B182" s="308"/>
      <c r="C182" s="308"/>
      <c r="D182" s="212">
        <f t="shared" si="2"/>
        <v>175</v>
      </c>
      <c r="E182" s="158" t="s">
        <v>478</v>
      </c>
      <c r="F182" s="127" t="s">
        <v>479</v>
      </c>
    </row>
    <row r="183" spans="1:6" x14ac:dyDescent="0.25">
      <c r="A183" s="303"/>
      <c r="B183" s="308"/>
      <c r="C183" s="308"/>
      <c r="D183" s="212">
        <f t="shared" si="2"/>
        <v>176</v>
      </c>
      <c r="E183" s="145" t="s">
        <v>480</v>
      </c>
      <c r="F183" s="127" t="s">
        <v>481</v>
      </c>
    </row>
    <row r="184" spans="1:6" x14ac:dyDescent="0.25">
      <c r="A184" s="303"/>
      <c r="B184" s="308" t="s">
        <v>482</v>
      </c>
      <c r="C184" s="308" t="s">
        <v>349</v>
      </c>
      <c r="D184" s="212">
        <f t="shared" si="2"/>
        <v>177</v>
      </c>
      <c r="E184" s="216" t="s">
        <v>483</v>
      </c>
      <c r="F184" s="133" t="s">
        <v>484</v>
      </c>
    </row>
    <row r="185" spans="1:6" x14ac:dyDescent="0.25">
      <c r="A185" s="303"/>
      <c r="B185" s="308"/>
      <c r="C185" s="308"/>
      <c r="D185" s="212">
        <f t="shared" si="2"/>
        <v>178</v>
      </c>
      <c r="E185" s="216" t="s">
        <v>485</v>
      </c>
      <c r="F185" s="133" t="s">
        <v>486</v>
      </c>
    </row>
    <row r="186" spans="1:6" x14ac:dyDescent="0.25">
      <c r="A186" s="303"/>
      <c r="B186" s="308"/>
      <c r="C186" s="308"/>
      <c r="D186" s="212">
        <f t="shared" si="2"/>
        <v>179</v>
      </c>
      <c r="E186" s="216" t="s">
        <v>487</v>
      </c>
      <c r="F186" s="133" t="s">
        <v>488</v>
      </c>
    </row>
    <row r="187" spans="1:6" x14ac:dyDescent="0.25">
      <c r="A187" s="303"/>
      <c r="B187" s="308"/>
      <c r="C187" s="308"/>
      <c r="D187" s="212">
        <f t="shared" si="2"/>
        <v>180</v>
      </c>
      <c r="E187" s="216" t="s">
        <v>489</v>
      </c>
      <c r="F187" s="133" t="s">
        <v>490</v>
      </c>
    </row>
    <row r="188" spans="1:6" x14ac:dyDescent="0.25">
      <c r="A188" s="303"/>
      <c r="B188" s="308"/>
      <c r="C188" s="308"/>
      <c r="D188" s="212">
        <f t="shared" si="2"/>
        <v>181</v>
      </c>
      <c r="E188" s="216" t="s">
        <v>491</v>
      </c>
      <c r="F188" s="133" t="s">
        <v>492</v>
      </c>
    </row>
    <row r="189" spans="1:6" x14ac:dyDescent="0.25">
      <c r="A189" s="303"/>
      <c r="B189" s="308"/>
      <c r="C189" s="308"/>
      <c r="D189" s="212">
        <f t="shared" si="2"/>
        <v>182</v>
      </c>
      <c r="E189" s="216" t="s">
        <v>493</v>
      </c>
      <c r="F189" s="133" t="s">
        <v>494</v>
      </c>
    </row>
    <row r="190" spans="1:6" x14ac:dyDescent="0.25">
      <c r="A190" s="303"/>
      <c r="B190" s="308"/>
      <c r="C190" s="308"/>
      <c r="D190" s="212">
        <f t="shared" si="2"/>
        <v>183</v>
      </c>
      <c r="E190" s="216" t="s">
        <v>495</v>
      </c>
      <c r="F190" s="133" t="s">
        <v>496</v>
      </c>
    </row>
    <row r="191" spans="1:6" x14ac:dyDescent="0.25">
      <c r="A191" s="303"/>
      <c r="B191" s="308"/>
      <c r="C191" s="308"/>
      <c r="D191" s="212">
        <f t="shared" si="2"/>
        <v>184</v>
      </c>
      <c r="E191" s="216" t="s">
        <v>497</v>
      </c>
      <c r="F191" s="133" t="s">
        <v>498</v>
      </c>
    </row>
    <row r="192" spans="1:6" x14ac:dyDescent="0.25">
      <c r="A192" s="303"/>
      <c r="B192" s="308"/>
      <c r="C192" s="308"/>
      <c r="D192" s="212">
        <f t="shared" si="2"/>
        <v>185</v>
      </c>
      <c r="E192" s="216" t="s">
        <v>499</v>
      </c>
      <c r="F192" s="133" t="s">
        <v>500</v>
      </c>
    </row>
    <row r="193" spans="1:6" ht="15.75" customHeight="1" x14ac:dyDescent="0.25">
      <c r="A193" s="303"/>
      <c r="B193" s="308"/>
      <c r="C193" s="308"/>
      <c r="D193" s="212">
        <f t="shared" si="2"/>
        <v>186</v>
      </c>
      <c r="E193" s="216" t="s">
        <v>501</v>
      </c>
      <c r="F193" s="133" t="s">
        <v>502</v>
      </c>
    </row>
    <row r="194" spans="1:6" x14ac:dyDescent="0.25">
      <c r="A194" s="303"/>
      <c r="B194" s="308"/>
      <c r="C194" s="308"/>
      <c r="D194" s="212">
        <f t="shared" si="2"/>
        <v>187</v>
      </c>
      <c r="E194" s="216" t="s">
        <v>503</v>
      </c>
      <c r="F194" s="133" t="s">
        <v>504</v>
      </c>
    </row>
    <row r="195" spans="1:6" x14ac:dyDescent="0.25">
      <c r="A195" s="304" t="s">
        <v>505</v>
      </c>
      <c r="B195" s="305" t="s">
        <v>506</v>
      </c>
      <c r="C195" s="305" t="s">
        <v>349</v>
      </c>
      <c r="D195" s="212">
        <f t="shared" si="2"/>
        <v>188</v>
      </c>
      <c r="E195" s="223" t="s">
        <v>507</v>
      </c>
      <c r="F195" s="127" t="s">
        <v>508</v>
      </c>
    </row>
    <row r="196" spans="1:6" x14ac:dyDescent="0.25">
      <c r="A196" s="312"/>
      <c r="B196" s="306"/>
      <c r="C196" s="306"/>
      <c r="D196" s="212">
        <f t="shared" si="2"/>
        <v>189</v>
      </c>
      <c r="E196" s="138" t="s">
        <v>509</v>
      </c>
      <c r="F196" s="127" t="s">
        <v>510</v>
      </c>
    </row>
    <row r="197" spans="1:6" x14ac:dyDescent="0.25">
      <c r="A197" s="312"/>
      <c r="B197" s="306"/>
      <c r="C197" s="306"/>
      <c r="D197" s="212">
        <f t="shared" si="2"/>
        <v>190</v>
      </c>
      <c r="E197" s="138" t="s">
        <v>511</v>
      </c>
      <c r="F197" s="127" t="s">
        <v>512</v>
      </c>
    </row>
    <row r="198" spans="1:6" x14ac:dyDescent="0.25">
      <c r="A198" s="312"/>
      <c r="B198" s="306"/>
      <c r="C198" s="306"/>
      <c r="D198" s="212">
        <f t="shared" si="2"/>
        <v>191</v>
      </c>
      <c r="E198" s="138" t="s">
        <v>513</v>
      </c>
      <c r="F198" s="127" t="s">
        <v>514</v>
      </c>
    </row>
    <row r="199" spans="1:6" x14ac:dyDescent="0.25">
      <c r="A199" s="312"/>
      <c r="B199" s="306"/>
      <c r="C199" s="306"/>
      <c r="D199" s="212">
        <f t="shared" si="2"/>
        <v>192</v>
      </c>
      <c r="E199" s="138" t="s">
        <v>515</v>
      </c>
      <c r="F199" s="127" t="s">
        <v>516</v>
      </c>
    </row>
    <row r="200" spans="1:6" x14ac:dyDescent="0.25">
      <c r="A200" s="312"/>
      <c r="B200" s="306"/>
      <c r="C200" s="306"/>
      <c r="D200" s="212">
        <f t="shared" si="2"/>
        <v>193</v>
      </c>
      <c r="E200" s="138" t="s">
        <v>517</v>
      </c>
      <c r="F200" s="127" t="s">
        <v>518</v>
      </c>
    </row>
    <row r="201" spans="1:6" x14ac:dyDescent="0.25">
      <c r="A201" s="312"/>
      <c r="B201" s="306"/>
      <c r="C201" s="306"/>
      <c r="D201" s="212">
        <f t="shared" si="2"/>
        <v>194</v>
      </c>
      <c r="E201" s="138" t="s">
        <v>519</v>
      </c>
      <c r="F201" s="127" t="s">
        <v>520</v>
      </c>
    </row>
    <row r="202" spans="1:6" x14ac:dyDescent="0.25">
      <c r="A202" s="312"/>
      <c r="B202" s="306"/>
      <c r="C202" s="306"/>
      <c r="D202" s="212">
        <f t="shared" ref="D202:D265" si="3">D201+1</f>
        <v>195</v>
      </c>
      <c r="E202" s="138" t="s">
        <v>521</v>
      </c>
      <c r="F202" s="127" t="s">
        <v>522</v>
      </c>
    </row>
    <row r="203" spans="1:6" x14ac:dyDescent="0.25">
      <c r="A203" s="312"/>
      <c r="B203" s="306"/>
      <c r="C203" s="306"/>
      <c r="D203" s="212">
        <f t="shared" si="3"/>
        <v>196</v>
      </c>
      <c r="E203" s="138" t="s">
        <v>523</v>
      </c>
      <c r="F203" s="127" t="s">
        <v>524</v>
      </c>
    </row>
    <row r="204" spans="1:6" x14ac:dyDescent="0.25">
      <c r="A204" s="312"/>
      <c r="B204" s="306"/>
      <c r="C204" s="306"/>
      <c r="D204" s="212">
        <f t="shared" si="3"/>
        <v>197</v>
      </c>
      <c r="E204" s="138" t="s">
        <v>525</v>
      </c>
      <c r="F204" s="127" t="s">
        <v>526</v>
      </c>
    </row>
    <row r="205" spans="1:6" x14ac:dyDescent="0.25">
      <c r="A205" s="312"/>
      <c r="B205" s="306"/>
      <c r="C205" s="306"/>
      <c r="D205" s="212">
        <f t="shared" si="3"/>
        <v>198</v>
      </c>
      <c r="E205" s="138" t="s">
        <v>527</v>
      </c>
      <c r="F205" s="127" t="s">
        <v>528</v>
      </c>
    </row>
    <row r="206" spans="1:6" x14ac:dyDescent="0.25">
      <c r="A206" s="312"/>
      <c r="B206" s="306"/>
      <c r="C206" s="306"/>
      <c r="D206" s="212">
        <f t="shared" si="3"/>
        <v>199</v>
      </c>
      <c r="E206" s="138" t="s">
        <v>529</v>
      </c>
      <c r="F206" s="127" t="s">
        <v>530</v>
      </c>
    </row>
    <row r="207" spans="1:6" x14ac:dyDescent="0.25">
      <c r="A207" s="312"/>
      <c r="B207" s="306"/>
      <c r="C207" s="306"/>
      <c r="D207" s="212">
        <f t="shared" si="3"/>
        <v>200</v>
      </c>
      <c r="E207" s="138" t="s">
        <v>531</v>
      </c>
      <c r="F207" s="125" t="s">
        <v>532</v>
      </c>
    </row>
    <row r="208" spans="1:6" x14ac:dyDescent="0.25">
      <c r="A208" s="312"/>
      <c r="B208" s="306"/>
      <c r="C208" s="306"/>
      <c r="D208" s="212">
        <f t="shared" si="3"/>
        <v>201</v>
      </c>
      <c r="E208" s="138" t="s">
        <v>533</v>
      </c>
      <c r="F208" s="127" t="s">
        <v>534</v>
      </c>
    </row>
    <row r="209" spans="1:6" x14ac:dyDescent="0.25">
      <c r="A209" s="312"/>
      <c r="B209" s="306"/>
      <c r="C209" s="306"/>
      <c r="D209" s="212">
        <f t="shared" si="3"/>
        <v>202</v>
      </c>
      <c r="E209" s="138" t="s">
        <v>535</v>
      </c>
      <c r="F209" s="127" t="s">
        <v>536</v>
      </c>
    </row>
    <row r="210" spans="1:6" x14ac:dyDescent="0.25">
      <c r="A210" s="312"/>
      <c r="B210" s="306"/>
      <c r="C210" s="306"/>
      <c r="D210" s="212">
        <f t="shared" si="3"/>
        <v>203</v>
      </c>
      <c r="E210" s="138" t="s">
        <v>537</v>
      </c>
      <c r="F210" s="127" t="s">
        <v>538</v>
      </c>
    </row>
    <row r="211" spans="1:6" x14ac:dyDescent="0.25">
      <c r="A211" s="312"/>
      <c r="B211" s="306"/>
      <c r="C211" s="306"/>
      <c r="D211" s="212">
        <f t="shared" si="3"/>
        <v>204</v>
      </c>
      <c r="E211" s="138" t="s">
        <v>539</v>
      </c>
      <c r="F211" s="125" t="s">
        <v>540</v>
      </c>
    </row>
    <row r="212" spans="1:6" x14ac:dyDescent="0.25">
      <c r="A212" s="312"/>
      <c r="B212" s="306"/>
      <c r="C212" s="306"/>
      <c r="D212" s="212">
        <f t="shared" si="3"/>
        <v>205</v>
      </c>
      <c r="E212" s="216" t="s">
        <v>541</v>
      </c>
      <c r="F212" s="127">
        <v>304080117</v>
      </c>
    </row>
    <row r="213" spans="1:6" x14ac:dyDescent="0.25">
      <c r="A213" s="312"/>
      <c r="B213" s="306"/>
      <c r="C213" s="306"/>
      <c r="D213" s="212">
        <f t="shared" si="3"/>
        <v>206</v>
      </c>
      <c r="E213" s="216" t="s">
        <v>542</v>
      </c>
      <c r="F213" s="127">
        <v>607122749</v>
      </c>
    </row>
    <row r="214" spans="1:6" x14ac:dyDescent="0.25">
      <c r="A214" s="312"/>
      <c r="B214" s="306"/>
      <c r="C214" s="306"/>
      <c r="D214" s="212">
        <f t="shared" si="3"/>
        <v>207</v>
      </c>
      <c r="E214" s="216" t="s">
        <v>543</v>
      </c>
      <c r="F214" s="127" t="s">
        <v>544</v>
      </c>
    </row>
    <row r="215" spans="1:6" x14ac:dyDescent="0.25">
      <c r="A215" s="312"/>
      <c r="B215" s="306"/>
      <c r="C215" s="306"/>
      <c r="D215" s="212">
        <f t="shared" si="3"/>
        <v>208</v>
      </c>
      <c r="E215" s="216" t="s">
        <v>545</v>
      </c>
      <c r="F215" s="127" t="s">
        <v>546</v>
      </c>
    </row>
    <row r="216" spans="1:6" x14ac:dyDescent="0.25">
      <c r="A216" s="312"/>
      <c r="B216" s="306"/>
      <c r="C216" s="306"/>
      <c r="D216" s="212">
        <f t="shared" si="3"/>
        <v>209</v>
      </c>
      <c r="E216" s="138" t="s">
        <v>2449</v>
      </c>
      <c r="F216" s="127" t="s">
        <v>547</v>
      </c>
    </row>
    <row r="217" spans="1:6" x14ac:dyDescent="0.25">
      <c r="A217" s="312"/>
      <c r="B217" s="306"/>
      <c r="C217" s="306"/>
      <c r="D217" s="212">
        <f t="shared" si="3"/>
        <v>210</v>
      </c>
      <c r="E217" s="138" t="s">
        <v>548</v>
      </c>
      <c r="F217" s="125" t="s">
        <v>549</v>
      </c>
    </row>
    <row r="218" spans="1:6" x14ac:dyDescent="0.25">
      <c r="A218" s="312"/>
      <c r="B218" s="306"/>
      <c r="C218" s="306"/>
      <c r="D218" s="212">
        <f t="shared" si="3"/>
        <v>211</v>
      </c>
      <c r="E218" s="145" t="s">
        <v>550</v>
      </c>
      <c r="F218" s="125" t="s">
        <v>551</v>
      </c>
    </row>
    <row r="219" spans="1:6" x14ac:dyDescent="0.25">
      <c r="A219" s="312"/>
      <c r="B219" s="306"/>
      <c r="C219" s="306"/>
      <c r="D219" s="212">
        <f t="shared" si="3"/>
        <v>212</v>
      </c>
      <c r="E219" s="216" t="s">
        <v>552</v>
      </c>
      <c r="F219" s="127" t="s">
        <v>553</v>
      </c>
    </row>
    <row r="220" spans="1:6" x14ac:dyDescent="0.25">
      <c r="A220" s="312"/>
      <c r="B220" s="306"/>
      <c r="C220" s="306"/>
      <c r="D220" s="212">
        <f t="shared" si="3"/>
        <v>213</v>
      </c>
      <c r="E220" s="216" t="s">
        <v>2450</v>
      </c>
      <c r="F220" s="127">
        <v>612096145</v>
      </c>
    </row>
    <row r="221" spans="1:6" ht="25.5" x14ac:dyDescent="0.25">
      <c r="A221" s="312"/>
      <c r="B221" s="307"/>
      <c r="C221" s="307"/>
      <c r="D221" s="212">
        <f t="shared" si="3"/>
        <v>214</v>
      </c>
      <c r="E221" s="138" t="s">
        <v>554</v>
      </c>
      <c r="F221" s="127" t="s">
        <v>555</v>
      </c>
    </row>
    <row r="222" spans="1:6" x14ac:dyDescent="0.25">
      <c r="A222" s="312"/>
      <c r="B222" s="305" t="s">
        <v>556</v>
      </c>
      <c r="C222" s="305" t="s">
        <v>349</v>
      </c>
      <c r="D222" s="212">
        <f t="shared" si="3"/>
        <v>215</v>
      </c>
      <c r="E222" s="217" t="s">
        <v>557</v>
      </c>
      <c r="F222" s="133" t="s">
        <v>558</v>
      </c>
    </row>
    <row r="223" spans="1:6" x14ac:dyDescent="0.25">
      <c r="A223" s="312"/>
      <c r="B223" s="306"/>
      <c r="C223" s="306"/>
      <c r="D223" s="212">
        <f t="shared" si="3"/>
        <v>216</v>
      </c>
      <c r="E223" s="217" t="s">
        <v>559</v>
      </c>
      <c r="F223" s="133" t="s">
        <v>560</v>
      </c>
    </row>
    <row r="224" spans="1:6" x14ac:dyDescent="0.25">
      <c r="A224" s="312"/>
      <c r="B224" s="306"/>
      <c r="C224" s="306"/>
      <c r="D224" s="212">
        <f t="shared" si="3"/>
        <v>217</v>
      </c>
      <c r="E224" s="217" t="s">
        <v>561</v>
      </c>
      <c r="F224" s="133" t="s">
        <v>562</v>
      </c>
    </row>
    <row r="225" spans="1:6" x14ac:dyDescent="0.25">
      <c r="A225" s="312"/>
      <c r="B225" s="306"/>
      <c r="C225" s="306"/>
      <c r="D225" s="212">
        <f t="shared" si="3"/>
        <v>218</v>
      </c>
      <c r="E225" s="217" t="s">
        <v>563</v>
      </c>
      <c r="F225" s="133" t="s">
        <v>564</v>
      </c>
    </row>
    <row r="226" spans="1:6" x14ac:dyDescent="0.25">
      <c r="A226" s="312"/>
      <c r="B226" s="306"/>
      <c r="C226" s="306"/>
      <c r="D226" s="212">
        <f t="shared" si="3"/>
        <v>219</v>
      </c>
      <c r="E226" s="217" t="s">
        <v>565</v>
      </c>
      <c r="F226" s="133" t="s">
        <v>566</v>
      </c>
    </row>
    <row r="227" spans="1:6" x14ac:dyDescent="0.25">
      <c r="A227" s="312"/>
      <c r="B227" s="306"/>
      <c r="C227" s="306"/>
      <c r="D227" s="212">
        <f t="shared" si="3"/>
        <v>220</v>
      </c>
      <c r="E227" s="217" t="s">
        <v>567</v>
      </c>
      <c r="F227" s="133" t="s">
        <v>568</v>
      </c>
    </row>
    <row r="228" spans="1:6" x14ac:dyDescent="0.25">
      <c r="A228" s="312"/>
      <c r="B228" s="306"/>
      <c r="C228" s="306"/>
      <c r="D228" s="212">
        <f t="shared" si="3"/>
        <v>221</v>
      </c>
      <c r="E228" s="217" t="s">
        <v>569</v>
      </c>
      <c r="F228" s="133" t="s">
        <v>570</v>
      </c>
    </row>
    <row r="229" spans="1:6" x14ac:dyDescent="0.25">
      <c r="A229" s="312"/>
      <c r="B229" s="306"/>
      <c r="C229" s="306"/>
      <c r="D229" s="212">
        <f t="shared" si="3"/>
        <v>222</v>
      </c>
      <c r="E229" s="217" t="s">
        <v>571</v>
      </c>
      <c r="F229" s="133" t="s">
        <v>572</v>
      </c>
    </row>
    <row r="230" spans="1:6" x14ac:dyDescent="0.25">
      <c r="A230" s="312"/>
      <c r="B230" s="306"/>
      <c r="C230" s="306"/>
      <c r="D230" s="212">
        <f t="shared" si="3"/>
        <v>223</v>
      </c>
      <c r="E230" s="217" t="s">
        <v>573</v>
      </c>
      <c r="F230" s="133">
        <v>19096806</v>
      </c>
    </row>
    <row r="231" spans="1:6" x14ac:dyDescent="0.25">
      <c r="A231" s="312"/>
      <c r="B231" s="306"/>
      <c r="C231" s="306"/>
      <c r="D231" s="212">
        <f t="shared" si="3"/>
        <v>224</v>
      </c>
      <c r="E231" s="217" t="s">
        <v>574</v>
      </c>
      <c r="F231" s="133" t="s">
        <v>575</v>
      </c>
    </row>
    <row r="232" spans="1:6" x14ac:dyDescent="0.25">
      <c r="A232" s="312"/>
      <c r="B232" s="306"/>
      <c r="C232" s="306"/>
      <c r="D232" s="212">
        <f t="shared" si="3"/>
        <v>225</v>
      </c>
      <c r="E232" s="217" t="s">
        <v>576</v>
      </c>
      <c r="F232" s="133" t="s">
        <v>577</v>
      </c>
    </row>
    <row r="233" spans="1:6" x14ac:dyDescent="0.25">
      <c r="A233" s="312"/>
      <c r="B233" s="306"/>
      <c r="C233" s="306"/>
      <c r="D233" s="212">
        <f t="shared" si="3"/>
        <v>226</v>
      </c>
      <c r="E233" s="217" t="s">
        <v>578</v>
      </c>
      <c r="F233" s="133" t="s">
        <v>579</v>
      </c>
    </row>
    <row r="234" spans="1:6" x14ac:dyDescent="0.25">
      <c r="A234" s="312"/>
      <c r="B234" s="306"/>
      <c r="C234" s="306"/>
      <c r="D234" s="212">
        <f t="shared" si="3"/>
        <v>227</v>
      </c>
      <c r="E234" s="217" t="s">
        <v>580</v>
      </c>
      <c r="F234" s="133" t="s">
        <v>581</v>
      </c>
    </row>
    <row r="235" spans="1:6" x14ac:dyDescent="0.25">
      <c r="A235" s="312"/>
      <c r="B235" s="306"/>
      <c r="C235" s="306"/>
      <c r="D235" s="212">
        <f t="shared" si="3"/>
        <v>228</v>
      </c>
      <c r="E235" s="217" t="s">
        <v>582</v>
      </c>
      <c r="F235" s="133" t="s">
        <v>583</v>
      </c>
    </row>
    <row r="236" spans="1:6" x14ac:dyDescent="0.25">
      <c r="A236" s="312"/>
      <c r="B236" s="306"/>
      <c r="C236" s="306"/>
      <c r="D236" s="212">
        <f t="shared" si="3"/>
        <v>229</v>
      </c>
      <c r="E236" s="217" t="s">
        <v>584</v>
      </c>
      <c r="F236" s="133" t="s">
        <v>585</v>
      </c>
    </row>
    <row r="237" spans="1:6" x14ac:dyDescent="0.25">
      <c r="A237" s="312"/>
      <c r="B237" s="306"/>
      <c r="C237" s="306"/>
      <c r="D237" s="212">
        <f t="shared" si="3"/>
        <v>230</v>
      </c>
      <c r="E237" s="217" t="s">
        <v>586</v>
      </c>
      <c r="F237" s="133" t="s">
        <v>587</v>
      </c>
    </row>
    <row r="238" spans="1:6" x14ac:dyDescent="0.25">
      <c r="A238" s="312"/>
      <c r="B238" s="306"/>
      <c r="C238" s="306"/>
      <c r="D238" s="212">
        <f t="shared" si="3"/>
        <v>231</v>
      </c>
      <c r="E238" s="217" t="s">
        <v>588</v>
      </c>
      <c r="F238" s="133" t="s">
        <v>589</v>
      </c>
    </row>
    <row r="239" spans="1:6" x14ac:dyDescent="0.25">
      <c r="A239" s="312"/>
      <c r="B239" s="306"/>
      <c r="C239" s="306"/>
      <c r="D239" s="212">
        <f t="shared" si="3"/>
        <v>232</v>
      </c>
      <c r="E239" s="217" t="s">
        <v>590</v>
      </c>
      <c r="F239" s="133" t="s">
        <v>591</v>
      </c>
    </row>
    <row r="240" spans="1:6" x14ac:dyDescent="0.25">
      <c r="A240" s="312"/>
      <c r="B240" s="306"/>
      <c r="C240" s="306"/>
      <c r="D240" s="212">
        <f t="shared" si="3"/>
        <v>233</v>
      </c>
      <c r="E240" s="217" t="s">
        <v>592</v>
      </c>
      <c r="F240" s="133" t="s">
        <v>593</v>
      </c>
    </row>
    <row r="241" spans="1:6" x14ac:dyDescent="0.25">
      <c r="A241" s="312"/>
      <c r="B241" s="306"/>
      <c r="C241" s="306"/>
      <c r="D241" s="212">
        <f t="shared" si="3"/>
        <v>234</v>
      </c>
      <c r="E241" s="217" t="s">
        <v>594</v>
      </c>
      <c r="F241" s="133" t="s">
        <v>595</v>
      </c>
    </row>
    <row r="242" spans="1:6" x14ac:dyDescent="0.25">
      <c r="A242" s="312"/>
      <c r="B242" s="306"/>
      <c r="C242" s="306"/>
      <c r="D242" s="212">
        <f t="shared" si="3"/>
        <v>235</v>
      </c>
      <c r="E242" s="217" t="s">
        <v>596</v>
      </c>
      <c r="F242" s="133" t="s">
        <v>597</v>
      </c>
    </row>
    <row r="243" spans="1:6" x14ac:dyDescent="0.25">
      <c r="A243" s="312"/>
      <c r="B243" s="306"/>
      <c r="C243" s="306"/>
      <c r="D243" s="212">
        <f t="shared" si="3"/>
        <v>236</v>
      </c>
      <c r="E243" s="217" t="s">
        <v>598</v>
      </c>
      <c r="F243" s="133" t="s">
        <v>599</v>
      </c>
    </row>
    <row r="244" spans="1:6" x14ac:dyDescent="0.25">
      <c r="A244" s="312"/>
      <c r="B244" s="306"/>
      <c r="C244" s="306"/>
      <c r="D244" s="212">
        <f t="shared" si="3"/>
        <v>237</v>
      </c>
      <c r="E244" s="217" t="s">
        <v>600</v>
      </c>
      <c r="F244" s="133" t="s">
        <v>601</v>
      </c>
    </row>
    <row r="245" spans="1:6" x14ac:dyDescent="0.25">
      <c r="A245" s="312"/>
      <c r="B245" s="306"/>
      <c r="C245" s="306"/>
      <c r="D245" s="212">
        <f t="shared" si="3"/>
        <v>238</v>
      </c>
      <c r="E245" s="217" t="s">
        <v>602</v>
      </c>
      <c r="F245" s="133" t="s">
        <v>603</v>
      </c>
    </row>
    <row r="246" spans="1:6" x14ac:dyDescent="0.25">
      <c r="A246" s="312"/>
      <c r="B246" s="306"/>
      <c r="C246" s="306"/>
      <c r="D246" s="212">
        <f t="shared" si="3"/>
        <v>239</v>
      </c>
      <c r="E246" s="217" t="s">
        <v>604</v>
      </c>
      <c r="F246" s="133" t="s">
        <v>605</v>
      </c>
    </row>
    <row r="247" spans="1:6" x14ac:dyDescent="0.25">
      <c r="A247" s="312"/>
      <c r="B247" s="306"/>
      <c r="C247" s="306"/>
      <c r="D247" s="212">
        <f t="shared" si="3"/>
        <v>240</v>
      </c>
      <c r="E247" s="158" t="s">
        <v>606</v>
      </c>
      <c r="F247" s="133" t="s">
        <v>607</v>
      </c>
    </row>
    <row r="248" spans="1:6" x14ac:dyDescent="0.25">
      <c r="A248" s="312"/>
      <c r="B248" s="306"/>
      <c r="C248" s="306"/>
      <c r="D248" s="212">
        <f t="shared" si="3"/>
        <v>241</v>
      </c>
      <c r="E248" s="158" t="s">
        <v>608</v>
      </c>
      <c r="F248" s="133" t="s">
        <v>609</v>
      </c>
    </row>
    <row r="249" spans="1:6" x14ac:dyDescent="0.25">
      <c r="A249" s="312"/>
      <c r="B249" s="306"/>
      <c r="C249" s="306"/>
      <c r="D249" s="212">
        <f t="shared" si="3"/>
        <v>242</v>
      </c>
      <c r="E249" s="217" t="s">
        <v>610</v>
      </c>
      <c r="F249" s="133" t="s">
        <v>611</v>
      </c>
    </row>
    <row r="250" spans="1:6" x14ac:dyDescent="0.25">
      <c r="A250" s="312"/>
      <c r="B250" s="306"/>
      <c r="C250" s="306"/>
      <c r="D250" s="212">
        <f t="shared" si="3"/>
        <v>243</v>
      </c>
      <c r="E250" s="217" t="s">
        <v>612</v>
      </c>
      <c r="F250" s="133" t="s">
        <v>613</v>
      </c>
    </row>
    <row r="251" spans="1:6" x14ac:dyDescent="0.25">
      <c r="A251" s="312"/>
      <c r="B251" s="306"/>
      <c r="C251" s="306"/>
      <c r="D251" s="212">
        <f t="shared" si="3"/>
        <v>244</v>
      </c>
      <c r="E251" s="217" t="s">
        <v>614</v>
      </c>
      <c r="F251" s="133" t="s">
        <v>615</v>
      </c>
    </row>
    <row r="252" spans="1:6" x14ac:dyDescent="0.25">
      <c r="A252" s="312"/>
      <c r="B252" s="306"/>
      <c r="C252" s="306"/>
      <c r="D252" s="212">
        <f t="shared" si="3"/>
        <v>245</v>
      </c>
      <c r="E252" s="217" t="s">
        <v>616</v>
      </c>
      <c r="F252" s="133" t="s">
        <v>617</v>
      </c>
    </row>
    <row r="253" spans="1:6" x14ac:dyDescent="0.25">
      <c r="A253" s="312"/>
      <c r="B253" s="306"/>
      <c r="C253" s="306"/>
      <c r="D253" s="212">
        <f t="shared" si="3"/>
        <v>246</v>
      </c>
      <c r="E253" s="217" t="s">
        <v>618</v>
      </c>
      <c r="F253" s="133" t="s">
        <v>619</v>
      </c>
    </row>
    <row r="254" spans="1:6" x14ac:dyDescent="0.25">
      <c r="A254" s="312"/>
      <c r="B254" s="306"/>
      <c r="C254" s="306"/>
      <c r="D254" s="212">
        <f t="shared" si="3"/>
        <v>247</v>
      </c>
      <c r="E254" s="217" t="s">
        <v>620</v>
      </c>
      <c r="F254" s="133" t="s">
        <v>621</v>
      </c>
    </row>
    <row r="255" spans="1:6" x14ac:dyDescent="0.25">
      <c r="A255" s="312"/>
      <c r="B255" s="306"/>
      <c r="C255" s="306"/>
      <c r="D255" s="212">
        <f t="shared" si="3"/>
        <v>248</v>
      </c>
      <c r="E255" s="217" t="s">
        <v>622</v>
      </c>
      <c r="F255" s="135" t="s">
        <v>623</v>
      </c>
    </row>
    <row r="256" spans="1:6" x14ac:dyDescent="0.25">
      <c r="A256" s="312"/>
      <c r="B256" s="306"/>
      <c r="C256" s="306"/>
      <c r="D256" s="212">
        <f t="shared" si="3"/>
        <v>249</v>
      </c>
      <c r="E256" s="224" t="s">
        <v>624</v>
      </c>
      <c r="F256" s="135" t="s">
        <v>625</v>
      </c>
    </row>
    <row r="257" spans="1:6" x14ac:dyDescent="0.25">
      <c r="A257" s="312"/>
      <c r="B257" s="306"/>
      <c r="C257" s="306"/>
      <c r="D257" s="212">
        <f t="shared" si="3"/>
        <v>250</v>
      </c>
      <c r="E257" s="217" t="s">
        <v>626</v>
      </c>
      <c r="F257" s="135" t="s">
        <v>627</v>
      </c>
    </row>
    <row r="258" spans="1:6" x14ac:dyDescent="0.25">
      <c r="A258" s="312"/>
      <c r="B258" s="306"/>
      <c r="C258" s="306"/>
      <c r="D258" s="212">
        <f t="shared" si="3"/>
        <v>251</v>
      </c>
      <c r="E258" s="217" t="s">
        <v>628</v>
      </c>
      <c r="F258" s="135" t="s">
        <v>629</v>
      </c>
    </row>
    <row r="259" spans="1:6" x14ac:dyDescent="0.25">
      <c r="A259" s="312"/>
      <c r="B259" s="307"/>
      <c r="C259" s="307"/>
      <c r="D259" s="212">
        <f t="shared" si="3"/>
        <v>252</v>
      </c>
      <c r="E259" s="217" t="s">
        <v>630</v>
      </c>
      <c r="F259" s="135" t="s">
        <v>631</v>
      </c>
    </row>
    <row r="260" spans="1:6" x14ac:dyDescent="0.25">
      <c r="A260" s="312"/>
      <c r="B260" s="305" t="s">
        <v>632</v>
      </c>
      <c r="C260" s="305" t="s">
        <v>349</v>
      </c>
      <c r="D260" s="212">
        <f t="shared" si="3"/>
        <v>253</v>
      </c>
      <c r="E260" s="145" t="s">
        <v>633</v>
      </c>
      <c r="F260" s="225" t="s">
        <v>634</v>
      </c>
    </row>
    <row r="261" spans="1:6" x14ac:dyDescent="0.25">
      <c r="A261" s="312"/>
      <c r="B261" s="309"/>
      <c r="C261" s="309"/>
      <c r="D261" s="212">
        <f t="shared" si="3"/>
        <v>254</v>
      </c>
      <c r="E261" s="145" t="s">
        <v>635</v>
      </c>
      <c r="F261" s="225" t="s">
        <v>636</v>
      </c>
    </row>
    <row r="262" spans="1:6" x14ac:dyDescent="0.25">
      <c r="A262" s="312"/>
      <c r="B262" s="309"/>
      <c r="C262" s="309"/>
      <c r="D262" s="212">
        <f t="shared" si="3"/>
        <v>255</v>
      </c>
      <c r="E262" s="145" t="s">
        <v>637</v>
      </c>
      <c r="F262" s="225" t="s">
        <v>638</v>
      </c>
    </row>
    <row r="263" spans="1:6" x14ac:dyDescent="0.25">
      <c r="A263" s="312"/>
      <c r="B263" s="309"/>
      <c r="C263" s="309"/>
      <c r="D263" s="212">
        <f t="shared" si="3"/>
        <v>256</v>
      </c>
      <c r="E263" s="145" t="s">
        <v>639</v>
      </c>
      <c r="F263" s="226" t="s">
        <v>640</v>
      </c>
    </row>
    <row r="264" spans="1:6" ht="15.75" customHeight="1" x14ac:dyDescent="0.25">
      <c r="A264" s="312"/>
      <c r="B264" s="309"/>
      <c r="C264" s="309"/>
      <c r="D264" s="212">
        <f t="shared" si="3"/>
        <v>257</v>
      </c>
      <c r="E264" s="145" t="s">
        <v>641</v>
      </c>
      <c r="F264" s="225" t="s">
        <v>642</v>
      </c>
    </row>
    <row r="265" spans="1:6" ht="25.5" x14ac:dyDescent="0.25">
      <c r="A265" s="312"/>
      <c r="B265" s="310"/>
      <c r="C265" s="310"/>
      <c r="D265" s="212">
        <f t="shared" si="3"/>
        <v>258</v>
      </c>
      <c r="E265" s="227" t="s">
        <v>643</v>
      </c>
      <c r="F265" s="125" t="s">
        <v>644</v>
      </c>
    </row>
    <row r="266" spans="1:6" x14ac:dyDescent="0.25">
      <c r="A266" s="312"/>
      <c r="B266" s="308" t="s">
        <v>645</v>
      </c>
      <c r="C266" s="308" t="s">
        <v>344</v>
      </c>
      <c r="D266" s="212">
        <f t="shared" ref="D266:D329" si="4">D265+1</f>
        <v>259</v>
      </c>
      <c r="E266" s="217" t="s">
        <v>646</v>
      </c>
      <c r="F266" s="58">
        <v>717283</v>
      </c>
    </row>
    <row r="267" spans="1:6" x14ac:dyDescent="0.25">
      <c r="A267" s="312"/>
      <c r="B267" s="308"/>
      <c r="C267" s="308"/>
      <c r="D267" s="212">
        <f t="shared" si="4"/>
        <v>260</v>
      </c>
      <c r="E267" s="217" t="s">
        <v>647</v>
      </c>
      <c r="F267" s="58">
        <v>717424</v>
      </c>
    </row>
    <row r="268" spans="1:6" x14ac:dyDescent="0.25">
      <c r="A268" s="312"/>
      <c r="B268" s="308"/>
      <c r="C268" s="308"/>
      <c r="D268" s="212">
        <f t="shared" si="4"/>
        <v>261</v>
      </c>
      <c r="E268" s="217" t="s">
        <v>648</v>
      </c>
      <c r="F268" s="58">
        <v>717386</v>
      </c>
    </row>
    <row r="269" spans="1:6" x14ac:dyDescent="0.25">
      <c r="A269" s="312"/>
      <c r="B269" s="308"/>
      <c r="C269" s="308"/>
      <c r="D269" s="212">
        <f t="shared" si="4"/>
        <v>262</v>
      </c>
      <c r="E269" s="217" t="s">
        <v>649</v>
      </c>
      <c r="F269" s="58">
        <v>717157</v>
      </c>
    </row>
    <row r="270" spans="1:6" x14ac:dyDescent="0.25">
      <c r="A270" s="312"/>
      <c r="B270" s="308"/>
      <c r="C270" s="308"/>
      <c r="D270" s="212">
        <f t="shared" si="4"/>
        <v>263</v>
      </c>
      <c r="E270" s="217" t="s">
        <v>650</v>
      </c>
      <c r="F270" s="58">
        <v>7926472</v>
      </c>
    </row>
    <row r="271" spans="1:6" x14ac:dyDescent="0.25">
      <c r="A271" s="312"/>
      <c r="B271" s="308"/>
      <c r="C271" s="308"/>
      <c r="D271" s="212">
        <f t="shared" si="4"/>
        <v>264</v>
      </c>
      <c r="E271" s="217" t="s">
        <v>651</v>
      </c>
      <c r="F271" s="58">
        <v>717442</v>
      </c>
    </row>
    <row r="272" spans="1:6" x14ac:dyDescent="0.25">
      <c r="A272" s="312"/>
      <c r="B272" s="308"/>
      <c r="C272" s="308"/>
      <c r="D272" s="212">
        <f t="shared" si="4"/>
        <v>265</v>
      </c>
      <c r="E272" s="217" t="s">
        <v>652</v>
      </c>
      <c r="F272" s="58">
        <v>717416</v>
      </c>
    </row>
    <row r="273" spans="1:6" x14ac:dyDescent="0.25">
      <c r="A273" s="312"/>
      <c r="B273" s="308"/>
      <c r="C273" s="308"/>
      <c r="D273" s="212">
        <f t="shared" si="4"/>
        <v>266</v>
      </c>
      <c r="E273" s="217" t="s">
        <v>653</v>
      </c>
      <c r="F273" s="58">
        <v>717164</v>
      </c>
    </row>
    <row r="274" spans="1:6" x14ac:dyDescent="0.25">
      <c r="A274" s="312"/>
      <c r="B274" s="308"/>
      <c r="C274" s="308"/>
      <c r="D274" s="212">
        <f t="shared" si="4"/>
        <v>267</v>
      </c>
      <c r="E274" s="217" t="s">
        <v>654</v>
      </c>
      <c r="F274" s="58" t="s">
        <v>655</v>
      </c>
    </row>
    <row r="275" spans="1:6" x14ac:dyDescent="0.25">
      <c r="A275" s="312"/>
      <c r="B275" s="308"/>
      <c r="C275" s="308"/>
      <c r="D275" s="212">
        <f t="shared" si="4"/>
        <v>268</v>
      </c>
      <c r="E275" s="217" t="s">
        <v>656</v>
      </c>
      <c r="F275" s="58">
        <v>717576</v>
      </c>
    </row>
    <row r="276" spans="1:6" x14ac:dyDescent="0.25">
      <c r="A276" s="312"/>
      <c r="B276" s="308"/>
      <c r="C276" s="308"/>
      <c r="D276" s="212">
        <f t="shared" si="4"/>
        <v>269</v>
      </c>
      <c r="E276" s="217" t="s">
        <v>657</v>
      </c>
      <c r="F276" s="58">
        <v>717169</v>
      </c>
    </row>
    <row r="277" spans="1:6" x14ac:dyDescent="0.25">
      <c r="A277" s="312"/>
      <c r="B277" s="308"/>
      <c r="C277" s="308"/>
      <c r="D277" s="212">
        <f t="shared" si="4"/>
        <v>270</v>
      </c>
      <c r="E277" s="217" t="s">
        <v>658</v>
      </c>
      <c r="F277" s="58">
        <v>717531</v>
      </c>
    </row>
    <row r="278" spans="1:6" x14ac:dyDescent="0.25">
      <c r="A278" s="312"/>
      <c r="B278" s="308"/>
      <c r="C278" s="308"/>
      <c r="D278" s="212">
        <f t="shared" si="4"/>
        <v>271</v>
      </c>
      <c r="E278" s="217" t="s">
        <v>659</v>
      </c>
      <c r="F278" s="58">
        <v>717560</v>
      </c>
    </row>
    <row r="279" spans="1:6" x14ac:dyDescent="0.25">
      <c r="A279" s="312"/>
      <c r="B279" s="308"/>
      <c r="C279" s="308"/>
      <c r="D279" s="212">
        <f t="shared" si="4"/>
        <v>272</v>
      </c>
      <c r="E279" s="217" t="s">
        <v>660</v>
      </c>
      <c r="F279" s="58">
        <v>717730</v>
      </c>
    </row>
    <row r="280" spans="1:6" x14ac:dyDescent="0.25">
      <c r="A280" s="312"/>
      <c r="B280" s="308"/>
      <c r="C280" s="308"/>
      <c r="D280" s="212">
        <f t="shared" si="4"/>
        <v>273</v>
      </c>
      <c r="E280" s="217" t="s">
        <v>661</v>
      </c>
      <c r="F280" s="58">
        <v>717120</v>
      </c>
    </row>
    <row r="281" spans="1:6" x14ac:dyDescent="0.25">
      <c r="A281" s="312"/>
      <c r="B281" s="308"/>
      <c r="C281" s="308"/>
      <c r="D281" s="212">
        <f t="shared" si="4"/>
        <v>274</v>
      </c>
      <c r="E281" s="217" t="s">
        <v>662</v>
      </c>
      <c r="F281" s="58">
        <v>717156</v>
      </c>
    </row>
    <row r="282" spans="1:6" x14ac:dyDescent="0.25">
      <c r="A282" s="312"/>
      <c r="B282" s="308"/>
      <c r="C282" s="308"/>
      <c r="D282" s="212">
        <f t="shared" si="4"/>
        <v>275</v>
      </c>
      <c r="E282" s="217" t="s">
        <v>663</v>
      </c>
      <c r="F282" s="58">
        <v>717285</v>
      </c>
    </row>
    <row r="283" spans="1:6" x14ac:dyDescent="0.25">
      <c r="A283" s="312"/>
      <c r="B283" s="308"/>
      <c r="C283" s="308"/>
      <c r="D283" s="212">
        <f t="shared" si="4"/>
        <v>276</v>
      </c>
      <c r="E283" s="217" t="s">
        <v>664</v>
      </c>
      <c r="F283" s="58">
        <v>1054389</v>
      </c>
    </row>
    <row r="284" spans="1:6" x14ac:dyDescent="0.25">
      <c r="A284" s="312"/>
      <c r="B284" s="308"/>
      <c r="C284" s="308"/>
      <c r="D284" s="212">
        <f t="shared" si="4"/>
        <v>277</v>
      </c>
      <c r="E284" s="228" t="s">
        <v>665</v>
      </c>
      <c r="F284" s="58" t="s">
        <v>666</v>
      </c>
    </row>
    <row r="285" spans="1:6" x14ac:dyDescent="0.25">
      <c r="A285" s="312"/>
      <c r="B285" s="308"/>
      <c r="C285" s="308"/>
      <c r="D285" s="212">
        <f t="shared" si="4"/>
        <v>278</v>
      </c>
      <c r="E285" s="228" t="s">
        <v>667</v>
      </c>
      <c r="F285" s="58" t="s">
        <v>668</v>
      </c>
    </row>
    <row r="286" spans="1:6" x14ac:dyDescent="0.25">
      <c r="A286" s="312"/>
      <c r="B286" s="308"/>
      <c r="C286" s="308"/>
      <c r="D286" s="212">
        <f t="shared" si="4"/>
        <v>279</v>
      </c>
      <c r="E286" s="228" t="s">
        <v>669</v>
      </c>
      <c r="F286" s="58" t="s">
        <v>670</v>
      </c>
    </row>
    <row r="287" spans="1:6" x14ac:dyDescent="0.25">
      <c r="A287" s="312"/>
      <c r="B287" s="308"/>
      <c r="C287" s="308"/>
      <c r="D287" s="212">
        <f t="shared" si="4"/>
        <v>280</v>
      </c>
      <c r="E287" s="228" t="s">
        <v>671</v>
      </c>
      <c r="F287" s="58" t="s">
        <v>672</v>
      </c>
    </row>
    <row r="288" spans="1:6" x14ac:dyDescent="0.25">
      <c r="A288" s="312"/>
      <c r="B288" s="308"/>
      <c r="C288" s="308"/>
      <c r="D288" s="212">
        <f t="shared" si="4"/>
        <v>281</v>
      </c>
      <c r="E288" s="145" t="s">
        <v>673</v>
      </c>
      <c r="F288" s="58" t="s">
        <v>674</v>
      </c>
    </row>
    <row r="289" spans="1:6" x14ac:dyDescent="0.25">
      <c r="A289" s="312"/>
      <c r="B289" s="308"/>
      <c r="C289" s="308"/>
      <c r="D289" s="212">
        <f t="shared" si="4"/>
        <v>282</v>
      </c>
      <c r="E289" s="145" t="s">
        <v>675</v>
      </c>
      <c r="F289" s="58" t="s">
        <v>676</v>
      </c>
    </row>
    <row r="290" spans="1:6" x14ac:dyDescent="0.25">
      <c r="A290" s="312"/>
      <c r="B290" s="308"/>
      <c r="C290" s="308"/>
      <c r="D290" s="212">
        <f t="shared" si="4"/>
        <v>283</v>
      </c>
      <c r="E290" s="228" t="s">
        <v>677</v>
      </c>
      <c r="F290" s="58" t="s">
        <v>678</v>
      </c>
    </row>
    <row r="291" spans="1:6" x14ac:dyDescent="0.25">
      <c r="A291" s="312"/>
      <c r="B291" s="308"/>
      <c r="C291" s="308"/>
      <c r="D291" s="212">
        <f t="shared" si="4"/>
        <v>284</v>
      </c>
      <c r="E291" s="228" t="s">
        <v>679</v>
      </c>
      <c r="F291" s="58" t="s">
        <v>680</v>
      </c>
    </row>
    <row r="292" spans="1:6" x14ac:dyDescent="0.25">
      <c r="A292" s="312"/>
      <c r="B292" s="308"/>
      <c r="C292" s="308"/>
      <c r="D292" s="212">
        <f t="shared" si="4"/>
        <v>285</v>
      </c>
      <c r="E292" s="228" t="s">
        <v>681</v>
      </c>
      <c r="F292" s="58" t="s">
        <v>682</v>
      </c>
    </row>
    <row r="293" spans="1:6" x14ac:dyDescent="0.25">
      <c r="A293" s="312"/>
      <c r="B293" s="308"/>
      <c r="C293" s="308"/>
      <c r="D293" s="212">
        <f t="shared" si="4"/>
        <v>286</v>
      </c>
      <c r="E293" s="228" t="s">
        <v>683</v>
      </c>
      <c r="F293" s="58" t="s">
        <v>684</v>
      </c>
    </row>
    <row r="294" spans="1:6" x14ac:dyDescent="0.25">
      <c r="A294" s="312"/>
      <c r="B294" s="308"/>
      <c r="C294" s="308"/>
      <c r="D294" s="212">
        <f t="shared" si="4"/>
        <v>287</v>
      </c>
      <c r="E294" s="228" t="s">
        <v>685</v>
      </c>
      <c r="F294" s="58" t="s">
        <v>686</v>
      </c>
    </row>
    <row r="295" spans="1:6" x14ac:dyDescent="0.25">
      <c r="A295" s="312"/>
      <c r="B295" s="308"/>
      <c r="C295" s="308"/>
      <c r="D295" s="212">
        <f t="shared" si="4"/>
        <v>288</v>
      </c>
      <c r="E295" s="145" t="s">
        <v>687</v>
      </c>
      <c r="F295" s="58" t="s">
        <v>688</v>
      </c>
    </row>
    <row r="296" spans="1:6" x14ac:dyDescent="0.25">
      <c r="A296" s="312"/>
      <c r="B296" s="308"/>
      <c r="C296" s="308"/>
      <c r="D296" s="212">
        <f t="shared" si="4"/>
        <v>289</v>
      </c>
      <c r="E296" s="228" t="s">
        <v>689</v>
      </c>
      <c r="F296" s="58" t="s">
        <v>690</v>
      </c>
    </row>
    <row r="297" spans="1:6" x14ac:dyDescent="0.25">
      <c r="A297" s="312"/>
      <c r="B297" s="308"/>
      <c r="C297" s="308"/>
      <c r="D297" s="212">
        <f t="shared" si="4"/>
        <v>290</v>
      </c>
      <c r="E297" s="228" t="s">
        <v>691</v>
      </c>
      <c r="F297" s="229">
        <v>611122662</v>
      </c>
    </row>
    <row r="298" spans="1:6" x14ac:dyDescent="0.25">
      <c r="A298" s="312"/>
      <c r="B298" s="308"/>
      <c r="C298" s="308"/>
      <c r="D298" s="212">
        <f t="shared" si="4"/>
        <v>291</v>
      </c>
      <c r="E298" s="228" t="s">
        <v>692</v>
      </c>
      <c r="F298" s="58" t="s">
        <v>693</v>
      </c>
    </row>
    <row r="299" spans="1:6" x14ac:dyDescent="0.25">
      <c r="A299" s="312"/>
      <c r="B299" s="308"/>
      <c r="C299" s="308"/>
      <c r="D299" s="212">
        <f t="shared" si="4"/>
        <v>292</v>
      </c>
      <c r="E299" s="228" t="s">
        <v>694</v>
      </c>
      <c r="F299" s="58" t="s">
        <v>695</v>
      </c>
    </row>
    <row r="300" spans="1:6" x14ac:dyDescent="0.25">
      <c r="A300" s="312"/>
      <c r="B300" s="308"/>
      <c r="C300" s="308"/>
      <c r="D300" s="212">
        <f t="shared" si="4"/>
        <v>293</v>
      </c>
      <c r="E300" s="230" t="s">
        <v>696</v>
      </c>
      <c r="F300" s="58" t="s">
        <v>697</v>
      </c>
    </row>
    <row r="301" spans="1:6" x14ac:dyDescent="0.25">
      <c r="A301" s="312"/>
      <c r="B301" s="308"/>
      <c r="C301" s="308"/>
      <c r="D301" s="212">
        <f t="shared" si="4"/>
        <v>294</v>
      </c>
      <c r="E301" s="230" t="s">
        <v>698</v>
      </c>
      <c r="F301" s="58" t="s">
        <v>699</v>
      </c>
    </row>
    <row r="302" spans="1:6" x14ac:dyDescent="0.25">
      <c r="A302" s="312"/>
      <c r="B302" s="308"/>
      <c r="C302" s="308"/>
      <c r="D302" s="212">
        <f t="shared" si="4"/>
        <v>295</v>
      </c>
      <c r="E302" s="230" t="s">
        <v>700</v>
      </c>
      <c r="F302" s="58" t="s">
        <v>701</v>
      </c>
    </row>
    <row r="303" spans="1:6" x14ac:dyDescent="0.25">
      <c r="A303" s="312"/>
      <c r="B303" s="308"/>
      <c r="C303" s="308"/>
      <c r="D303" s="212">
        <f t="shared" si="4"/>
        <v>296</v>
      </c>
      <c r="E303" s="230" t="s">
        <v>702</v>
      </c>
      <c r="F303" s="58" t="s">
        <v>703</v>
      </c>
    </row>
    <row r="304" spans="1:6" x14ac:dyDescent="0.25">
      <c r="A304" s="312"/>
      <c r="B304" s="308"/>
      <c r="C304" s="308"/>
      <c r="D304" s="212">
        <f t="shared" si="4"/>
        <v>297</v>
      </c>
      <c r="E304" s="230" t="s">
        <v>704</v>
      </c>
      <c r="F304" s="58" t="s">
        <v>705</v>
      </c>
    </row>
    <row r="305" spans="1:6" x14ac:dyDescent="0.25">
      <c r="A305" s="312"/>
      <c r="B305" s="308"/>
      <c r="C305" s="308"/>
      <c r="D305" s="212">
        <f t="shared" si="4"/>
        <v>298</v>
      </c>
      <c r="E305" s="230" t="s">
        <v>706</v>
      </c>
      <c r="F305" s="58">
        <v>1254732</v>
      </c>
    </row>
    <row r="306" spans="1:6" x14ac:dyDescent="0.25">
      <c r="A306" s="312"/>
      <c r="B306" s="308"/>
      <c r="C306" s="308"/>
      <c r="D306" s="212">
        <f t="shared" si="4"/>
        <v>299</v>
      </c>
      <c r="E306" s="230" t="s">
        <v>707</v>
      </c>
      <c r="F306" s="58">
        <v>13105476</v>
      </c>
    </row>
    <row r="307" spans="1:6" x14ac:dyDescent="0.25">
      <c r="A307" s="312"/>
      <c r="B307" s="308"/>
      <c r="C307" s="308"/>
      <c r="D307" s="212">
        <f t="shared" si="4"/>
        <v>300</v>
      </c>
      <c r="E307" s="230" t="s">
        <v>708</v>
      </c>
      <c r="F307" s="58">
        <v>13105567</v>
      </c>
    </row>
    <row r="308" spans="1:6" x14ac:dyDescent="0.25">
      <c r="A308" s="312"/>
      <c r="B308" s="308"/>
      <c r="C308" s="308"/>
      <c r="D308" s="212">
        <f t="shared" si="4"/>
        <v>301</v>
      </c>
      <c r="E308" s="230" t="s">
        <v>709</v>
      </c>
      <c r="F308" s="58">
        <v>13109750</v>
      </c>
    </row>
    <row r="309" spans="1:6" x14ac:dyDescent="0.25">
      <c r="A309" s="312"/>
      <c r="B309" s="308"/>
      <c r="C309" s="308"/>
      <c r="D309" s="212">
        <f t="shared" si="4"/>
        <v>302</v>
      </c>
      <c r="E309" s="230" t="s">
        <v>710</v>
      </c>
      <c r="F309" s="58">
        <v>13109402</v>
      </c>
    </row>
    <row r="310" spans="1:6" x14ac:dyDescent="0.25">
      <c r="A310" s="312"/>
      <c r="B310" s="308"/>
      <c r="C310" s="305" t="s">
        <v>349</v>
      </c>
      <c r="D310" s="212">
        <f t="shared" si="4"/>
        <v>303</v>
      </c>
      <c r="E310" s="230" t="s">
        <v>711</v>
      </c>
      <c r="F310" s="58" t="s">
        <v>697</v>
      </c>
    </row>
    <row r="311" spans="1:6" x14ac:dyDescent="0.25">
      <c r="A311" s="312"/>
      <c r="B311" s="308"/>
      <c r="C311" s="306"/>
      <c r="D311" s="212">
        <f t="shared" si="4"/>
        <v>304</v>
      </c>
      <c r="E311" s="230" t="s">
        <v>712</v>
      </c>
      <c r="F311" s="58" t="s">
        <v>699</v>
      </c>
    </row>
    <row r="312" spans="1:6" x14ac:dyDescent="0.25">
      <c r="A312" s="312"/>
      <c r="B312" s="308"/>
      <c r="C312" s="306"/>
      <c r="D312" s="212">
        <f t="shared" si="4"/>
        <v>305</v>
      </c>
      <c r="E312" s="230" t="s">
        <v>713</v>
      </c>
      <c r="F312" s="58" t="s">
        <v>701</v>
      </c>
    </row>
    <row r="313" spans="1:6" x14ac:dyDescent="0.25">
      <c r="A313" s="312"/>
      <c r="B313" s="308"/>
      <c r="C313" s="306"/>
      <c r="D313" s="212">
        <f t="shared" si="4"/>
        <v>306</v>
      </c>
      <c r="E313" s="230" t="s">
        <v>714</v>
      </c>
      <c r="F313" s="58" t="s">
        <v>703</v>
      </c>
    </row>
    <row r="314" spans="1:6" x14ac:dyDescent="0.25">
      <c r="A314" s="312"/>
      <c r="B314" s="308"/>
      <c r="C314" s="306"/>
      <c r="D314" s="212">
        <f t="shared" si="4"/>
        <v>307</v>
      </c>
      <c r="E314" s="230" t="s">
        <v>715</v>
      </c>
      <c r="F314" s="58" t="s">
        <v>705</v>
      </c>
    </row>
    <row r="315" spans="1:6" x14ac:dyDescent="0.25">
      <c r="A315" s="312"/>
      <c r="B315" s="308"/>
      <c r="C315" s="306"/>
      <c r="D315" s="212">
        <f t="shared" si="4"/>
        <v>308</v>
      </c>
      <c r="E315" s="230" t="s">
        <v>716</v>
      </c>
      <c r="F315" s="58" t="s">
        <v>717</v>
      </c>
    </row>
    <row r="316" spans="1:6" x14ac:dyDescent="0.25">
      <c r="A316" s="312"/>
      <c r="B316" s="308"/>
      <c r="C316" s="306"/>
      <c r="D316" s="212">
        <f t="shared" si="4"/>
        <v>309</v>
      </c>
      <c r="E316" s="230" t="s">
        <v>718</v>
      </c>
      <c r="F316" s="135" t="s">
        <v>719</v>
      </c>
    </row>
    <row r="317" spans="1:6" x14ac:dyDescent="0.25">
      <c r="A317" s="312"/>
      <c r="B317" s="308"/>
      <c r="C317" s="306"/>
      <c r="D317" s="212">
        <f t="shared" si="4"/>
        <v>310</v>
      </c>
      <c r="E317" s="230" t="s">
        <v>720</v>
      </c>
      <c r="F317" s="135" t="s">
        <v>721</v>
      </c>
    </row>
    <row r="318" spans="1:6" x14ac:dyDescent="0.25">
      <c r="A318" s="312"/>
      <c r="B318" s="308"/>
      <c r="C318" s="306"/>
      <c r="D318" s="212">
        <f t="shared" si="4"/>
        <v>311</v>
      </c>
      <c r="E318" s="230" t="s">
        <v>722</v>
      </c>
      <c r="F318" s="135" t="s">
        <v>723</v>
      </c>
    </row>
    <row r="319" spans="1:6" x14ac:dyDescent="0.25">
      <c r="A319" s="312"/>
      <c r="B319" s="308"/>
      <c r="C319" s="307"/>
      <c r="D319" s="212">
        <f t="shared" si="4"/>
        <v>312</v>
      </c>
      <c r="E319" s="230" t="s">
        <v>724</v>
      </c>
      <c r="F319" s="135" t="s">
        <v>725</v>
      </c>
    </row>
    <row r="320" spans="1:6" x14ac:dyDescent="0.25">
      <c r="A320" s="312"/>
      <c r="B320" s="308"/>
      <c r="C320" s="308" t="s">
        <v>726</v>
      </c>
      <c r="D320" s="212">
        <f t="shared" si="4"/>
        <v>313</v>
      </c>
      <c r="E320" s="217" t="s">
        <v>727</v>
      </c>
      <c r="F320" s="58" t="s">
        <v>728</v>
      </c>
    </row>
    <row r="321" spans="1:6" x14ac:dyDescent="0.25">
      <c r="A321" s="312"/>
      <c r="B321" s="308"/>
      <c r="C321" s="308"/>
      <c r="D321" s="212">
        <f t="shared" si="4"/>
        <v>314</v>
      </c>
      <c r="E321" s="217" t="s">
        <v>729</v>
      </c>
      <c r="F321" s="58" t="s">
        <v>730</v>
      </c>
    </row>
    <row r="322" spans="1:6" x14ac:dyDescent="0.25">
      <c r="A322" s="312"/>
      <c r="B322" s="308"/>
      <c r="C322" s="308"/>
      <c r="D322" s="212">
        <f t="shared" si="4"/>
        <v>315</v>
      </c>
      <c r="E322" s="217" t="s">
        <v>731</v>
      </c>
      <c r="F322" s="58" t="s">
        <v>732</v>
      </c>
    </row>
    <row r="323" spans="1:6" x14ac:dyDescent="0.25">
      <c r="A323" s="312"/>
      <c r="B323" s="308"/>
      <c r="C323" s="308"/>
      <c r="D323" s="212">
        <f t="shared" si="4"/>
        <v>316</v>
      </c>
      <c r="E323" s="217" t="s">
        <v>733</v>
      </c>
      <c r="F323" s="58" t="s">
        <v>734</v>
      </c>
    </row>
    <row r="324" spans="1:6" x14ac:dyDescent="0.25">
      <c r="A324" s="312"/>
      <c r="B324" s="308"/>
      <c r="C324" s="308"/>
      <c r="D324" s="212">
        <f t="shared" si="4"/>
        <v>317</v>
      </c>
      <c r="E324" s="217" t="s">
        <v>735</v>
      </c>
      <c r="F324" s="58" t="s">
        <v>736</v>
      </c>
    </row>
    <row r="325" spans="1:6" x14ac:dyDescent="0.25">
      <c r="A325" s="312"/>
      <c r="B325" s="308"/>
      <c r="C325" s="308"/>
      <c r="D325" s="212">
        <f t="shared" si="4"/>
        <v>318</v>
      </c>
      <c r="E325" s="217" t="s">
        <v>737</v>
      </c>
      <c r="F325" s="58" t="s">
        <v>738</v>
      </c>
    </row>
    <row r="326" spans="1:6" ht="15.75" customHeight="1" x14ac:dyDescent="0.25">
      <c r="A326" s="312"/>
      <c r="B326" s="308"/>
      <c r="C326" s="308"/>
      <c r="D326" s="212">
        <f t="shared" si="4"/>
        <v>319</v>
      </c>
      <c r="E326" s="217" t="s">
        <v>739</v>
      </c>
      <c r="F326" s="58" t="s">
        <v>740</v>
      </c>
    </row>
    <row r="327" spans="1:6" x14ac:dyDescent="0.25">
      <c r="A327" s="312"/>
      <c r="B327" s="308"/>
      <c r="C327" s="308"/>
      <c r="D327" s="212">
        <f t="shared" si="4"/>
        <v>320</v>
      </c>
      <c r="E327" s="217" t="s">
        <v>741</v>
      </c>
      <c r="F327" s="58" t="s">
        <v>742</v>
      </c>
    </row>
    <row r="328" spans="1:6" x14ac:dyDescent="0.25">
      <c r="A328" s="312"/>
      <c r="B328" s="305" t="s">
        <v>743</v>
      </c>
      <c r="C328" s="305" t="s">
        <v>349</v>
      </c>
      <c r="D328" s="212">
        <f t="shared" si="4"/>
        <v>321</v>
      </c>
      <c r="E328" s="217" t="s">
        <v>748</v>
      </c>
      <c r="F328" s="125" t="s">
        <v>749</v>
      </c>
    </row>
    <row r="329" spans="1:6" x14ac:dyDescent="0.25">
      <c r="A329" s="312"/>
      <c r="B329" s="306"/>
      <c r="C329" s="306"/>
      <c r="D329" s="212">
        <f t="shared" si="4"/>
        <v>322</v>
      </c>
      <c r="E329" s="217" t="s">
        <v>750</v>
      </c>
      <c r="F329" s="127" t="s">
        <v>751</v>
      </c>
    </row>
    <row r="330" spans="1:6" x14ac:dyDescent="0.25">
      <c r="A330" s="312"/>
      <c r="B330" s="306"/>
      <c r="C330" s="306"/>
      <c r="D330" s="212">
        <f t="shared" ref="D330:D393" si="5">D329+1</f>
        <v>323</v>
      </c>
      <c r="E330" s="217" t="s">
        <v>752</v>
      </c>
      <c r="F330" s="127" t="s">
        <v>753</v>
      </c>
    </row>
    <row r="331" spans="1:6" x14ac:dyDescent="0.25">
      <c r="A331" s="312"/>
      <c r="B331" s="306"/>
      <c r="C331" s="306"/>
      <c r="D331" s="212">
        <f t="shared" si="5"/>
        <v>324</v>
      </c>
      <c r="E331" s="217" t="s">
        <v>754</v>
      </c>
      <c r="F331" s="127" t="s">
        <v>755</v>
      </c>
    </row>
    <row r="332" spans="1:6" x14ac:dyDescent="0.25">
      <c r="A332" s="312"/>
      <c r="B332" s="306"/>
      <c r="C332" s="306"/>
      <c r="D332" s="212">
        <f t="shared" si="5"/>
        <v>325</v>
      </c>
      <c r="E332" s="217" t="s">
        <v>756</v>
      </c>
      <c r="F332" s="127" t="s">
        <v>757</v>
      </c>
    </row>
    <row r="333" spans="1:6" x14ac:dyDescent="0.25">
      <c r="A333" s="312"/>
      <c r="B333" s="306"/>
      <c r="C333" s="306"/>
      <c r="D333" s="212">
        <f t="shared" si="5"/>
        <v>326</v>
      </c>
      <c r="E333" s="217" t="s">
        <v>758</v>
      </c>
      <c r="F333" s="127" t="s">
        <v>759</v>
      </c>
    </row>
    <row r="334" spans="1:6" x14ac:dyDescent="0.25">
      <c r="A334" s="312"/>
      <c r="B334" s="306"/>
      <c r="C334" s="306"/>
      <c r="D334" s="212">
        <f t="shared" si="5"/>
        <v>327</v>
      </c>
      <c r="E334" s="217" t="s">
        <v>760</v>
      </c>
      <c r="F334" s="127" t="s">
        <v>761</v>
      </c>
    </row>
    <row r="335" spans="1:6" x14ac:dyDescent="0.25">
      <c r="A335" s="312"/>
      <c r="B335" s="306"/>
      <c r="C335" s="306"/>
      <c r="D335" s="212">
        <f t="shared" si="5"/>
        <v>328</v>
      </c>
      <c r="E335" s="217" t="s">
        <v>762</v>
      </c>
      <c r="F335" s="127" t="s">
        <v>763</v>
      </c>
    </row>
    <row r="336" spans="1:6" x14ac:dyDescent="0.25">
      <c r="A336" s="312"/>
      <c r="B336" s="306"/>
      <c r="C336" s="306"/>
      <c r="D336" s="212">
        <f t="shared" si="5"/>
        <v>329</v>
      </c>
      <c r="E336" s="217" t="s">
        <v>764</v>
      </c>
      <c r="F336" s="127" t="s">
        <v>765</v>
      </c>
    </row>
    <row r="337" spans="1:6" x14ac:dyDescent="0.25">
      <c r="A337" s="312"/>
      <c r="B337" s="306"/>
      <c r="C337" s="306"/>
      <c r="D337" s="212">
        <f t="shared" si="5"/>
        <v>330</v>
      </c>
      <c r="E337" s="217" t="s">
        <v>766</v>
      </c>
      <c r="F337" s="127" t="s">
        <v>767</v>
      </c>
    </row>
    <row r="338" spans="1:6" x14ac:dyDescent="0.25">
      <c r="A338" s="312"/>
      <c r="B338" s="306"/>
      <c r="C338" s="306"/>
      <c r="D338" s="212">
        <f t="shared" si="5"/>
        <v>331</v>
      </c>
      <c r="E338" s="217" t="s">
        <v>768</v>
      </c>
      <c r="F338" s="127" t="s">
        <v>769</v>
      </c>
    </row>
    <row r="339" spans="1:6" x14ac:dyDescent="0.25">
      <c r="A339" s="312"/>
      <c r="B339" s="306"/>
      <c r="C339" s="306"/>
      <c r="D339" s="212">
        <f t="shared" si="5"/>
        <v>332</v>
      </c>
      <c r="E339" s="217" t="s">
        <v>770</v>
      </c>
      <c r="F339" s="127" t="s">
        <v>771</v>
      </c>
    </row>
    <row r="340" spans="1:6" x14ac:dyDescent="0.25">
      <c r="A340" s="312"/>
      <c r="B340" s="306"/>
      <c r="C340" s="306"/>
      <c r="D340" s="212">
        <f t="shared" si="5"/>
        <v>333</v>
      </c>
      <c r="E340" s="217" t="s">
        <v>772</v>
      </c>
      <c r="F340" s="127" t="s">
        <v>773</v>
      </c>
    </row>
    <row r="341" spans="1:6" x14ac:dyDescent="0.25">
      <c r="A341" s="312"/>
      <c r="B341" s="306"/>
      <c r="C341" s="306"/>
      <c r="D341" s="212">
        <f t="shared" si="5"/>
        <v>334</v>
      </c>
      <c r="E341" s="217" t="s">
        <v>774</v>
      </c>
      <c r="F341" s="127" t="s">
        <v>775</v>
      </c>
    </row>
    <row r="342" spans="1:6" x14ac:dyDescent="0.25">
      <c r="A342" s="312"/>
      <c r="B342" s="306"/>
      <c r="C342" s="306"/>
      <c r="D342" s="212">
        <f t="shared" si="5"/>
        <v>335</v>
      </c>
      <c r="E342" s="217" t="s">
        <v>776</v>
      </c>
      <c r="F342" s="127" t="s">
        <v>777</v>
      </c>
    </row>
    <row r="343" spans="1:6" x14ac:dyDescent="0.25">
      <c r="A343" s="312"/>
      <c r="B343" s="306"/>
      <c r="C343" s="306"/>
      <c r="D343" s="212">
        <f t="shared" si="5"/>
        <v>336</v>
      </c>
      <c r="E343" s="217" t="s">
        <v>778</v>
      </c>
      <c r="F343" s="127" t="s">
        <v>779</v>
      </c>
    </row>
    <row r="344" spans="1:6" x14ac:dyDescent="0.25">
      <c r="A344" s="312"/>
      <c r="B344" s="306"/>
      <c r="C344" s="306"/>
      <c r="D344" s="212">
        <f t="shared" si="5"/>
        <v>337</v>
      </c>
      <c r="E344" s="217" t="s">
        <v>780</v>
      </c>
      <c r="F344" s="127" t="s">
        <v>781</v>
      </c>
    </row>
    <row r="345" spans="1:6" x14ac:dyDescent="0.25">
      <c r="A345" s="312"/>
      <c r="B345" s="306"/>
      <c r="C345" s="306"/>
      <c r="D345" s="212">
        <f t="shared" si="5"/>
        <v>338</v>
      </c>
      <c r="E345" s="217" t="s">
        <v>782</v>
      </c>
      <c r="F345" s="127" t="s">
        <v>783</v>
      </c>
    </row>
    <row r="346" spans="1:6" x14ac:dyDescent="0.25">
      <c r="A346" s="312"/>
      <c r="B346" s="306"/>
      <c r="C346" s="306"/>
      <c r="D346" s="212">
        <f t="shared" si="5"/>
        <v>339</v>
      </c>
      <c r="E346" s="217" t="s">
        <v>784</v>
      </c>
      <c r="F346" s="127" t="s">
        <v>785</v>
      </c>
    </row>
    <row r="347" spans="1:6" x14ac:dyDescent="0.25">
      <c r="A347" s="312"/>
      <c r="B347" s="306"/>
      <c r="C347" s="306"/>
      <c r="D347" s="212">
        <f t="shared" si="5"/>
        <v>340</v>
      </c>
      <c r="E347" s="217" t="s">
        <v>786</v>
      </c>
      <c r="F347" s="127" t="s">
        <v>744</v>
      </c>
    </row>
    <row r="348" spans="1:6" x14ac:dyDescent="0.25">
      <c r="A348" s="312"/>
      <c r="B348" s="306"/>
      <c r="C348" s="306"/>
      <c r="D348" s="212">
        <f t="shared" si="5"/>
        <v>341</v>
      </c>
      <c r="E348" s="217" t="s">
        <v>787</v>
      </c>
      <c r="F348" s="127" t="s">
        <v>745</v>
      </c>
    </row>
    <row r="349" spans="1:6" x14ac:dyDescent="0.25">
      <c r="A349" s="312"/>
      <c r="B349" s="306"/>
      <c r="C349" s="306"/>
      <c r="D349" s="212">
        <f t="shared" si="5"/>
        <v>342</v>
      </c>
      <c r="E349" s="217" t="s">
        <v>788</v>
      </c>
      <c r="F349" s="127" t="s">
        <v>746</v>
      </c>
    </row>
    <row r="350" spans="1:6" x14ac:dyDescent="0.25">
      <c r="A350" s="312"/>
      <c r="B350" s="306"/>
      <c r="C350" s="306"/>
      <c r="D350" s="212">
        <f t="shared" si="5"/>
        <v>343</v>
      </c>
      <c r="E350" s="217" t="s">
        <v>789</v>
      </c>
      <c r="F350" s="127" t="s">
        <v>747</v>
      </c>
    </row>
    <row r="351" spans="1:6" x14ac:dyDescent="0.25">
      <c r="A351" s="312"/>
      <c r="B351" s="306"/>
      <c r="C351" s="306"/>
      <c r="D351" s="212">
        <f t="shared" si="5"/>
        <v>344</v>
      </c>
      <c r="E351" s="217" t="s">
        <v>790</v>
      </c>
      <c r="F351" s="127" t="s">
        <v>791</v>
      </c>
    </row>
    <row r="352" spans="1:6" x14ac:dyDescent="0.25">
      <c r="A352" s="312"/>
      <c r="B352" s="306"/>
      <c r="C352" s="306"/>
      <c r="D352" s="212">
        <f t="shared" si="5"/>
        <v>345</v>
      </c>
      <c r="E352" s="217" t="s">
        <v>792</v>
      </c>
      <c r="F352" s="127" t="s">
        <v>793</v>
      </c>
    </row>
    <row r="353" spans="1:6" x14ac:dyDescent="0.25">
      <c r="A353" s="317"/>
      <c r="B353" s="306"/>
      <c r="C353" s="306"/>
      <c r="D353" s="212">
        <f t="shared" si="5"/>
        <v>346</v>
      </c>
      <c r="E353" s="217" t="s">
        <v>794</v>
      </c>
      <c r="F353" s="127" t="s">
        <v>795</v>
      </c>
    </row>
    <row r="354" spans="1:6" ht="38.25" x14ac:dyDescent="0.25">
      <c r="A354" s="318"/>
      <c r="B354" s="307"/>
      <c r="C354" s="307"/>
      <c r="D354" s="212">
        <f t="shared" si="5"/>
        <v>347</v>
      </c>
      <c r="E354" s="145" t="s">
        <v>796</v>
      </c>
      <c r="F354" s="127" t="s">
        <v>797</v>
      </c>
    </row>
    <row r="355" spans="1:6" x14ac:dyDescent="0.25">
      <c r="A355" s="304" t="s">
        <v>798</v>
      </c>
      <c r="B355" s="305" t="s">
        <v>799</v>
      </c>
      <c r="C355" s="305" t="s">
        <v>349</v>
      </c>
      <c r="D355" s="212">
        <f t="shared" si="5"/>
        <v>348</v>
      </c>
      <c r="E355" s="145" t="s">
        <v>800</v>
      </c>
      <c r="F355" s="125" t="s">
        <v>801</v>
      </c>
    </row>
    <row r="356" spans="1:6" x14ac:dyDescent="0.25">
      <c r="A356" s="312"/>
      <c r="B356" s="306"/>
      <c r="C356" s="306"/>
      <c r="D356" s="212">
        <f t="shared" si="5"/>
        <v>349</v>
      </c>
      <c r="E356" s="145" t="s">
        <v>802</v>
      </c>
      <c r="F356" s="127" t="s">
        <v>803</v>
      </c>
    </row>
    <row r="357" spans="1:6" x14ac:dyDescent="0.25">
      <c r="A357" s="312"/>
      <c r="B357" s="306"/>
      <c r="C357" s="306"/>
      <c r="D357" s="212">
        <f t="shared" si="5"/>
        <v>350</v>
      </c>
      <c r="E357" s="145" t="s">
        <v>804</v>
      </c>
      <c r="F357" s="127" t="s">
        <v>805</v>
      </c>
    </row>
    <row r="358" spans="1:6" ht="15.75" customHeight="1" x14ac:dyDescent="0.25">
      <c r="A358" s="312"/>
      <c r="B358" s="306"/>
      <c r="C358" s="306"/>
      <c r="D358" s="212">
        <f t="shared" si="5"/>
        <v>351</v>
      </c>
      <c r="E358" s="145" t="s">
        <v>806</v>
      </c>
      <c r="F358" s="127" t="s">
        <v>807</v>
      </c>
    </row>
    <row r="359" spans="1:6" x14ac:dyDescent="0.25">
      <c r="A359" s="312"/>
      <c r="B359" s="306"/>
      <c r="C359" s="306"/>
      <c r="D359" s="212">
        <f t="shared" si="5"/>
        <v>352</v>
      </c>
      <c r="E359" s="145" t="s">
        <v>808</v>
      </c>
      <c r="F359" s="127" t="s">
        <v>809</v>
      </c>
    </row>
    <row r="360" spans="1:6" ht="25.5" x14ac:dyDescent="0.25">
      <c r="A360" s="312"/>
      <c r="B360" s="306"/>
      <c r="C360" s="306"/>
      <c r="D360" s="212">
        <f t="shared" si="5"/>
        <v>353</v>
      </c>
      <c r="E360" s="231" t="s">
        <v>810</v>
      </c>
      <c r="F360" s="127" t="s">
        <v>811</v>
      </c>
    </row>
    <row r="361" spans="1:6" ht="25.5" x14ac:dyDescent="0.25">
      <c r="A361" s="312"/>
      <c r="B361" s="307"/>
      <c r="C361" s="307"/>
      <c r="D361" s="212">
        <f t="shared" si="5"/>
        <v>354</v>
      </c>
      <c r="E361" s="231" t="s">
        <v>812</v>
      </c>
      <c r="F361" s="127" t="s">
        <v>813</v>
      </c>
    </row>
    <row r="362" spans="1:6" x14ac:dyDescent="0.25">
      <c r="A362" s="312"/>
      <c r="B362" s="305" t="s">
        <v>814</v>
      </c>
      <c r="C362" s="305" t="s">
        <v>349</v>
      </c>
      <c r="D362" s="212">
        <f t="shared" si="5"/>
        <v>355</v>
      </c>
      <c r="E362" s="231" t="s">
        <v>815</v>
      </c>
      <c r="F362" s="127" t="s">
        <v>816</v>
      </c>
    </row>
    <row r="363" spans="1:6" x14ac:dyDescent="0.25">
      <c r="A363" s="312"/>
      <c r="B363" s="309"/>
      <c r="C363" s="306"/>
      <c r="D363" s="212">
        <f t="shared" si="5"/>
        <v>356</v>
      </c>
      <c r="E363" s="138" t="s">
        <v>817</v>
      </c>
      <c r="F363" s="127" t="s">
        <v>818</v>
      </c>
    </row>
    <row r="364" spans="1:6" x14ac:dyDescent="0.25">
      <c r="A364" s="312"/>
      <c r="B364" s="309"/>
      <c r="C364" s="306"/>
      <c r="D364" s="212">
        <f t="shared" si="5"/>
        <v>357</v>
      </c>
      <c r="E364" s="138" t="s">
        <v>819</v>
      </c>
      <c r="F364" s="127" t="s">
        <v>820</v>
      </c>
    </row>
    <row r="365" spans="1:6" x14ac:dyDescent="0.25">
      <c r="A365" s="312"/>
      <c r="B365" s="309"/>
      <c r="C365" s="306"/>
      <c r="D365" s="212">
        <f t="shared" si="5"/>
        <v>358</v>
      </c>
      <c r="E365" s="138" t="s">
        <v>821</v>
      </c>
      <c r="F365" s="127" t="s">
        <v>822</v>
      </c>
    </row>
    <row r="366" spans="1:6" x14ac:dyDescent="0.25">
      <c r="A366" s="312"/>
      <c r="B366" s="309"/>
      <c r="C366" s="306"/>
      <c r="D366" s="212">
        <f t="shared" si="5"/>
        <v>359</v>
      </c>
      <c r="E366" s="138" t="s">
        <v>823</v>
      </c>
      <c r="F366" s="127" t="s">
        <v>824</v>
      </c>
    </row>
    <row r="367" spans="1:6" x14ac:dyDescent="0.25">
      <c r="A367" s="312"/>
      <c r="B367" s="309"/>
      <c r="C367" s="306"/>
      <c r="D367" s="212">
        <f t="shared" si="5"/>
        <v>360</v>
      </c>
      <c r="E367" s="138" t="s">
        <v>825</v>
      </c>
      <c r="F367" s="127" t="s">
        <v>826</v>
      </c>
    </row>
    <row r="368" spans="1:6" x14ac:dyDescent="0.25">
      <c r="A368" s="312"/>
      <c r="B368" s="309"/>
      <c r="C368" s="306"/>
      <c r="D368" s="212">
        <f t="shared" si="5"/>
        <v>361</v>
      </c>
      <c r="E368" s="138" t="s">
        <v>827</v>
      </c>
      <c r="F368" s="125" t="s">
        <v>828</v>
      </c>
    </row>
    <row r="369" spans="1:6" x14ac:dyDescent="0.25">
      <c r="A369" s="312"/>
      <c r="B369" s="309"/>
      <c r="C369" s="306"/>
      <c r="D369" s="212">
        <f t="shared" si="5"/>
        <v>362</v>
      </c>
      <c r="E369" s="138" t="s">
        <v>829</v>
      </c>
      <c r="F369" s="125" t="s">
        <v>830</v>
      </c>
    </row>
    <row r="370" spans="1:6" x14ac:dyDescent="0.25">
      <c r="A370" s="312"/>
      <c r="B370" s="309"/>
      <c r="C370" s="306"/>
      <c r="D370" s="212">
        <f t="shared" si="5"/>
        <v>363</v>
      </c>
      <c r="E370" s="138" t="s">
        <v>831</v>
      </c>
      <c r="F370" s="125" t="s">
        <v>832</v>
      </c>
    </row>
    <row r="371" spans="1:6" x14ac:dyDescent="0.25">
      <c r="A371" s="312"/>
      <c r="B371" s="309"/>
      <c r="C371" s="306"/>
      <c r="D371" s="212">
        <f t="shared" si="5"/>
        <v>364</v>
      </c>
      <c r="E371" s="145" t="s">
        <v>833</v>
      </c>
      <c r="F371" s="127" t="s">
        <v>834</v>
      </c>
    </row>
    <row r="372" spans="1:6" x14ac:dyDescent="0.25">
      <c r="A372" s="312"/>
      <c r="B372" s="309"/>
      <c r="C372" s="306"/>
      <c r="D372" s="212">
        <f t="shared" si="5"/>
        <v>365</v>
      </c>
      <c r="E372" s="216" t="s">
        <v>835</v>
      </c>
      <c r="F372" s="127" t="s">
        <v>836</v>
      </c>
    </row>
    <row r="373" spans="1:6" x14ac:dyDescent="0.25">
      <c r="A373" s="312"/>
      <c r="B373" s="309"/>
      <c r="C373" s="306"/>
      <c r="D373" s="212">
        <f t="shared" si="5"/>
        <v>366</v>
      </c>
      <c r="E373" s="138" t="s">
        <v>837</v>
      </c>
      <c r="F373" s="127" t="s">
        <v>838</v>
      </c>
    </row>
    <row r="374" spans="1:6" x14ac:dyDescent="0.25">
      <c r="A374" s="312"/>
      <c r="B374" s="309"/>
      <c r="C374" s="306"/>
      <c r="D374" s="212">
        <f t="shared" si="5"/>
        <v>367</v>
      </c>
      <c r="E374" s="216" t="s">
        <v>839</v>
      </c>
      <c r="F374" s="127" t="s">
        <v>840</v>
      </c>
    </row>
    <row r="375" spans="1:6" x14ac:dyDescent="0.25">
      <c r="A375" s="312"/>
      <c r="B375" s="309"/>
      <c r="C375" s="306"/>
      <c r="D375" s="212">
        <f t="shared" si="5"/>
        <v>368</v>
      </c>
      <c r="E375" s="216" t="s">
        <v>841</v>
      </c>
      <c r="F375" s="127" t="s">
        <v>842</v>
      </c>
    </row>
    <row r="376" spans="1:6" x14ac:dyDescent="0.25">
      <c r="A376" s="312"/>
      <c r="B376" s="309"/>
      <c r="C376" s="306"/>
      <c r="D376" s="212">
        <f t="shared" si="5"/>
        <v>369</v>
      </c>
      <c r="E376" s="216" t="s">
        <v>843</v>
      </c>
      <c r="F376" s="127" t="s">
        <v>844</v>
      </c>
    </row>
    <row r="377" spans="1:6" x14ac:dyDescent="0.25">
      <c r="A377" s="312"/>
      <c r="B377" s="309"/>
      <c r="C377" s="306"/>
      <c r="D377" s="212">
        <f t="shared" si="5"/>
        <v>370</v>
      </c>
      <c r="E377" s="216" t="s">
        <v>845</v>
      </c>
      <c r="F377" s="127" t="s">
        <v>846</v>
      </c>
    </row>
    <row r="378" spans="1:6" x14ac:dyDescent="0.25">
      <c r="A378" s="312"/>
      <c r="B378" s="309"/>
      <c r="C378" s="306"/>
      <c r="D378" s="212">
        <f t="shared" si="5"/>
        <v>371</v>
      </c>
      <c r="E378" s="216" t="s">
        <v>847</v>
      </c>
      <c r="F378" s="127" t="s">
        <v>848</v>
      </c>
    </row>
    <row r="379" spans="1:6" x14ac:dyDescent="0.25">
      <c r="A379" s="312"/>
      <c r="B379" s="309"/>
      <c r="C379" s="306"/>
      <c r="D379" s="212">
        <f t="shared" si="5"/>
        <v>372</v>
      </c>
      <c r="E379" s="216" t="s">
        <v>849</v>
      </c>
      <c r="F379" s="127" t="s">
        <v>850</v>
      </c>
    </row>
    <row r="380" spans="1:6" x14ac:dyDescent="0.25">
      <c r="A380" s="312"/>
      <c r="B380" s="309"/>
      <c r="C380" s="306"/>
      <c r="D380" s="212">
        <f t="shared" si="5"/>
        <v>373</v>
      </c>
      <c r="E380" s="138" t="s">
        <v>851</v>
      </c>
      <c r="F380" s="127" t="s">
        <v>852</v>
      </c>
    </row>
    <row r="381" spans="1:6" x14ac:dyDescent="0.25">
      <c r="A381" s="312"/>
      <c r="B381" s="309"/>
      <c r="C381" s="306"/>
      <c r="D381" s="212">
        <f t="shared" si="5"/>
        <v>374</v>
      </c>
      <c r="E381" s="216" t="s">
        <v>853</v>
      </c>
      <c r="F381" s="127" t="s">
        <v>854</v>
      </c>
    </row>
    <row r="382" spans="1:6" x14ac:dyDescent="0.25">
      <c r="A382" s="312"/>
      <c r="B382" s="309"/>
      <c r="C382" s="306"/>
      <c r="D382" s="212">
        <f t="shared" si="5"/>
        <v>375</v>
      </c>
      <c r="E382" s="216" t="s">
        <v>855</v>
      </c>
      <c r="F382" s="127" t="s">
        <v>856</v>
      </c>
    </row>
    <row r="383" spans="1:6" x14ac:dyDescent="0.25">
      <c r="A383" s="312"/>
      <c r="B383" s="309"/>
      <c r="C383" s="306"/>
      <c r="D383" s="212">
        <f t="shared" si="5"/>
        <v>376</v>
      </c>
      <c r="E383" s="216" t="s">
        <v>857</v>
      </c>
      <c r="F383" s="127" t="s">
        <v>858</v>
      </c>
    </row>
    <row r="384" spans="1:6" x14ac:dyDescent="0.25">
      <c r="A384" s="312"/>
      <c r="B384" s="309"/>
      <c r="C384" s="306"/>
      <c r="D384" s="212">
        <f t="shared" si="5"/>
        <v>377</v>
      </c>
      <c r="E384" s="216" t="s">
        <v>859</v>
      </c>
      <c r="F384" s="127" t="s">
        <v>860</v>
      </c>
    </row>
    <row r="385" spans="1:6" x14ac:dyDescent="0.25">
      <c r="A385" s="312"/>
      <c r="B385" s="309"/>
      <c r="C385" s="306"/>
      <c r="D385" s="212">
        <f t="shared" si="5"/>
        <v>378</v>
      </c>
      <c r="E385" s="138" t="s">
        <v>861</v>
      </c>
      <c r="F385" s="127" t="s">
        <v>862</v>
      </c>
    </row>
    <row r="386" spans="1:6" x14ac:dyDescent="0.25">
      <c r="A386" s="312"/>
      <c r="B386" s="309"/>
      <c r="C386" s="306"/>
      <c r="D386" s="212">
        <f t="shared" si="5"/>
        <v>379</v>
      </c>
      <c r="E386" s="216" t="s">
        <v>863</v>
      </c>
      <c r="F386" s="127" t="s">
        <v>864</v>
      </c>
    </row>
    <row r="387" spans="1:6" x14ac:dyDescent="0.25">
      <c r="A387" s="312"/>
      <c r="B387" s="309"/>
      <c r="C387" s="306"/>
      <c r="D387" s="212">
        <f t="shared" si="5"/>
        <v>380</v>
      </c>
      <c r="E387" s="216" t="s">
        <v>865</v>
      </c>
      <c r="F387" s="127" t="s">
        <v>866</v>
      </c>
    </row>
    <row r="388" spans="1:6" x14ac:dyDescent="0.25">
      <c r="A388" s="312"/>
      <c r="B388" s="309"/>
      <c r="C388" s="306"/>
      <c r="D388" s="212">
        <f t="shared" si="5"/>
        <v>381</v>
      </c>
      <c r="E388" s="216" t="s">
        <v>867</v>
      </c>
      <c r="F388" s="127" t="s">
        <v>868</v>
      </c>
    </row>
    <row r="389" spans="1:6" x14ac:dyDescent="0.25">
      <c r="A389" s="312"/>
      <c r="B389" s="309"/>
      <c r="C389" s="306"/>
      <c r="D389" s="212">
        <f t="shared" si="5"/>
        <v>382</v>
      </c>
      <c r="E389" s="216" t="s">
        <v>869</v>
      </c>
      <c r="F389" s="127" t="s">
        <v>870</v>
      </c>
    </row>
    <row r="390" spans="1:6" x14ac:dyDescent="0.25">
      <c r="A390" s="312"/>
      <c r="B390" s="309"/>
      <c r="C390" s="306"/>
      <c r="D390" s="212">
        <f t="shared" si="5"/>
        <v>383</v>
      </c>
      <c r="E390" s="216" t="s">
        <v>871</v>
      </c>
      <c r="F390" s="127" t="s">
        <v>872</v>
      </c>
    </row>
    <row r="391" spans="1:6" x14ac:dyDescent="0.25">
      <c r="A391" s="312"/>
      <c r="B391" s="309"/>
      <c r="C391" s="306"/>
      <c r="D391" s="212">
        <f t="shared" si="5"/>
        <v>384</v>
      </c>
      <c r="E391" s="216" t="s">
        <v>873</v>
      </c>
      <c r="F391" s="127" t="s">
        <v>874</v>
      </c>
    </row>
    <row r="392" spans="1:6" x14ac:dyDescent="0.25">
      <c r="A392" s="312"/>
      <c r="B392" s="309"/>
      <c r="C392" s="306"/>
      <c r="D392" s="212">
        <f t="shared" si="5"/>
        <v>385</v>
      </c>
      <c r="E392" s="216" t="s">
        <v>875</v>
      </c>
      <c r="F392" s="127" t="s">
        <v>876</v>
      </c>
    </row>
    <row r="393" spans="1:6" x14ac:dyDescent="0.25">
      <c r="A393" s="312"/>
      <c r="B393" s="309"/>
      <c r="C393" s="306"/>
      <c r="D393" s="212">
        <f t="shared" si="5"/>
        <v>386</v>
      </c>
      <c r="E393" s="138" t="s">
        <v>877</v>
      </c>
      <c r="F393" s="127" t="s">
        <v>878</v>
      </c>
    </row>
    <row r="394" spans="1:6" x14ac:dyDescent="0.25">
      <c r="A394" s="312"/>
      <c r="B394" s="309"/>
      <c r="C394" s="306"/>
      <c r="D394" s="212">
        <f t="shared" ref="D394:D457" si="6">D393+1</f>
        <v>387</v>
      </c>
      <c r="E394" s="216" t="s">
        <v>879</v>
      </c>
      <c r="F394" s="127" t="s">
        <v>880</v>
      </c>
    </row>
    <row r="395" spans="1:6" x14ac:dyDescent="0.25">
      <c r="A395" s="312"/>
      <c r="B395" s="309"/>
      <c r="C395" s="306"/>
      <c r="D395" s="212">
        <f t="shared" si="6"/>
        <v>388</v>
      </c>
      <c r="E395" s="216" t="s">
        <v>881</v>
      </c>
      <c r="F395" s="127" t="s">
        <v>882</v>
      </c>
    </row>
    <row r="396" spans="1:6" x14ac:dyDescent="0.25">
      <c r="A396" s="312"/>
      <c r="B396" s="309"/>
      <c r="C396" s="306"/>
      <c r="D396" s="212">
        <f t="shared" si="6"/>
        <v>389</v>
      </c>
      <c r="E396" s="216" t="s">
        <v>883</v>
      </c>
      <c r="F396" s="127" t="s">
        <v>884</v>
      </c>
    </row>
    <row r="397" spans="1:6" x14ac:dyDescent="0.25">
      <c r="A397" s="312"/>
      <c r="B397" s="309"/>
      <c r="C397" s="306"/>
      <c r="D397" s="212">
        <f t="shared" si="6"/>
        <v>390</v>
      </c>
      <c r="E397" s="138" t="s">
        <v>885</v>
      </c>
      <c r="F397" s="127" t="s">
        <v>886</v>
      </c>
    </row>
    <row r="398" spans="1:6" x14ac:dyDescent="0.25">
      <c r="A398" s="312"/>
      <c r="B398" s="309"/>
      <c r="C398" s="306"/>
      <c r="D398" s="212">
        <f t="shared" si="6"/>
        <v>391</v>
      </c>
      <c r="E398" s="216" t="s">
        <v>887</v>
      </c>
      <c r="F398" s="127" t="s">
        <v>888</v>
      </c>
    </row>
    <row r="399" spans="1:6" x14ac:dyDescent="0.25">
      <c r="A399" s="312"/>
      <c r="B399" s="309"/>
      <c r="C399" s="306"/>
      <c r="D399" s="212">
        <f t="shared" si="6"/>
        <v>392</v>
      </c>
      <c r="E399" s="216" t="s">
        <v>889</v>
      </c>
      <c r="F399" s="127" t="s">
        <v>890</v>
      </c>
    </row>
    <row r="400" spans="1:6" x14ac:dyDescent="0.25">
      <c r="A400" s="312"/>
      <c r="B400" s="309"/>
      <c r="C400" s="306"/>
      <c r="D400" s="212">
        <f t="shared" si="6"/>
        <v>393</v>
      </c>
      <c r="E400" s="216" t="s">
        <v>891</v>
      </c>
      <c r="F400" s="127" t="s">
        <v>892</v>
      </c>
    </row>
    <row r="401" spans="1:6" x14ac:dyDescent="0.25">
      <c r="A401" s="312"/>
      <c r="B401" s="309"/>
      <c r="C401" s="306"/>
      <c r="D401" s="212">
        <f t="shared" si="6"/>
        <v>394</v>
      </c>
      <c r="E401" s="216" t="s">
        <v>893</v>
      </c>
      <c r="F401" s="127" t="s">
        <v>894</v>
      </c>
    </row>
    <row r="402" spans="1:6" x14ac:dyDescent="0.25">
      <c r="A402" s="312"/>
      <c r="B402" s="309"/>
      <c r="C402" s="306"/>
      <c r="D402" s="212">
        <f t="shared" si="6"/>
        <v>395</v>
      </c>
      <c r="E402" s="216" t="s">
        <v>895</v>
      </c>
      <c r="F402" s="127" t="s">
        <v>896</v>
      </c>
    </row>
    <row r="403" spans="1:6" x14ac:dyDescent="0.25">
      <c r="A403" s="312"/>
      <c r="B403" s="309"/>
      <c r="C403" s="306"/>
      <c r="D403" s="212">
        <f t="shared" si="6"/>
        <v>396</v>
      </c>
      <c r="E403" s="216" t="s">
        <v>897</v>
      </c>
      <c r="F403" s="127" t="s">
        <v>898</v>
      </c>
    </row>
    <row r="404" spans="1:6" x14ac:dyDescent="0.25">
      <c r="A404" s="312"/>
      <c r="B404" s="309"/>
      <c r="C404" s="306"/>
      <c r="D404" s="212">
        <f t="shared" si="6"/>
        <v>397</v>
      </c>
      <c r="E404" s="216" t="s">
        <v>899</v>
      </c>
      <c r="F404" s="127" t="s">
        <v>900</v>
      </c>
    </row>
    <row r="405" spans="1:6" x14ac:dyDescent="0.25">
      <c r="A405" s="312"/>
      <c r="B405" s="309"/>
      <c r="C405" s="306"/>
      <c r="D405" s="212">
        <f t="shared" si="6"/>
        <v>398</v>
      </c>
      <c r="E405" s="138" t="s">
        <v>901</v>
      </c>
      <c r="F405" s="127" t="s">
        <v>902</v>
      </c>
    </row>
    <row r="406" spans="1:6" x14ac:dyDescent="0.25">
      <c r="A406" s="312"/>
      <c r="B406" s="309"/>
      <c r="C406" s="306"/>
      <c r="D406" s="212">
        <f t="shared" si="6"/>
        <v>399</v>
      </c>
      <c r="E406" s="216" t="s">
        <v>903</v>
      </c>
      <c r="F406" s="127" t="s">
        <v>904</v>
      </c>
    </row>
    <row r="407" spans="1:6" x14ac:dyDescent="0.25">
      <c r="A407" s="312"/>
      <c r="B407" s="309"/>
      <c r="C407" s="306"/>
      <c r="D407" s="212">
        <f t="shared" si="6"/>
        <v>400</v>
      </c>
      <c r="E407" s="216" t="s">
        <v>905</v>
      </c>
      <c r="F407" s="127" t="s">
        <v>906</v>
      </c>
    </row>
    <row r="408" spans="1:6" x14ac:dyDescent="0.25">
      <c r="A408" s="312"/>
      <c r="B408" s="309"/>
      <c r="C408" s="306"/>
      <c r="D408" s="212">
        <f t="shared" si="6"/>
        <v>401</v>
      </c>
      <c r="E408" s="216" t="s">
        <v>907</v>
      </c>
      <c r="F408" s="127" t="s">
        <v>908</v>
      </c>
    </row>
    <row r="409" spans="1:6" x14ac:dyDescent="0.25">
      <c r="A409" s="312"/>
      <c r="B409" s="309"/>
      <c r="C409" s="306"/>
      <c r="D409" s="212">
        <f t="shared" si="6"/>
        <v>402</v>
      </c>
      <c r="E409" s="145" t="s">
        <v>909</v>
      </c>
      <c r="F409" s="125" t="s">
        <v>910</v>
      </c>
    </row>
    <row r="410" spans="1:6" x14ac:dyDescent="0.25">
      <c r="A410" s="312"/>
      <c r="B410" s="309"/>
      <c r="C410" s="306"/>
      <c r="D410" s="212">
        <f t="shared" si="6"/>
        <v>403</v>
      </c>
      <c r="E410" s="216" t="s">
        <v>911</v>
      </c>
      <c r="F410" s="125" t="s">
        <v>912</v>
      </c>
    </row>
    <row r="411" spans="1:6" x14ac:dyDescent="0.25">
      <c r="A411" s="312"/>
      <c r="B411" s="309"/>
      <c r="C411" s="306"/>
      <c r="D411" s="212">
        <f t="shared" si="6"/>
        <v>404</v>
      </c>
      <c r="E411" s="216" t="s">
        <v>913</v>
      </c>
      <c r="F411" s="125" t="s">
        <v>914</v>
      </c>
    </row>
    <row r="412" spans="1:6" x14ac:dyDescent="0.25">
      <c r="A412" s="312"/>
      <c r="B412" s="309"/>
      <c r="C412" s="306"/>
      <c r="D412" s="212">
        <f t="shared" si="6"/>
        <v>405</v>
      </c>
      <c r="E412" s="216" t="s">
        <v>915</v>
      </c>
      <c r="F412" s="125" t="s">
        <v>916</v>
      </c>
    </row>
    <row r="413" spans="1:6" x14ac:dyDescent="0.25">
      <c r="A413" s="312"/>
      <c r="B413" s="309"/>
      <c r="C413" s="306"/>
      <c r="D413" s="212">
        <f t="shared" si="6"/>
        <v>406</v>
      </c>
      <c r="E413" s="216" t="s">
        <v>917</v>
      </c>
      <c r="F413" s="125" t="s">
        <v>918</v>
      </c>
    </row>
    <row r="414" spans="1:6" x14ac:dyDescent="0.25">
      <c r="A414" s="312"/>
      <c r="B414" s="309"/>
      <c r="C414" s="306"/>
      <c r="D414" s="212">
        <f t="shared" si="6"/>
        <v>407</v>
      </c>
      <c r="E414" s="145" t="s">
        <v>919</v>
      </c>
      <c r="F414" s="125" t="s">
        <v>920</v>
      </c>
    </row>
    <row r="415" spans="1:6" x14ac:dyDescent="0.25">
      <c r="A415" s="312"/>
      <c r="B415" s="309"/>
      <c r="C415" s="306"/>
      <c r="D415" s="212">
        <f t="shared" si="6"/>
        <v>408</v>
      </c>
      <c r="E415" s="145" t="s">
        <v>921</v>
      </c>
      <c r="F415" s="125" t="s">
        <v>922</v>
      </c>
    </row>
    <row r="416" spans="1:6" x14ac:dyDescent="0.25">
      <c r="A416" s="312"/>
      <c r="B416" s="309"/>
      <c r="C416" s="306"/>
      <c r="D416" s="212">
        <f t="shared" si="6"/>
        <v>409</v>
      </c>
      <c r="E416" s="216" t="s">
        <v>923</v>
      </c>
      <c r="F416" s="125" t="s">
        <v>924</v>
      </c>
    </row>
    <row r="417" spans="1:6" x14ac:dyDescent="0.25">
      <c r="A417" s="312"/>
      <c r="B417" s="309"/>
      <c r="C417" s="306"/>
      <c r="D417" s="212">
        <f t="shared" si="6"/>
        <v>410</v>
      </c>
      <c r="E417" s="216" t="s">
        <v>925</v>
      </c>
      <c r="F417" s="125" t="s">
        <v>926</v>
      </c>
    </row>
    <row r="418" spans="1:6" ht="25.5" x14ac:dyDescent="0.25">
      <c r="A418" s="312"/>
      <c r="B418" s="309"/>
      <c r="C418" s="306"/>
      <c r="D418" s="212">
        <f t="shared" si="6"/>
        <v>411</v>
      </c>
      <c r="E418" s="232" t="s">
        <v>927</v>
      </c>
      <c r="F418" s="125" t="s">
        <v>928</v>
      </c>
    </row>
    <row r="419" spans="1:6" ht="25.5" x14ac:dyDescent="0.25">
      <c r="A419" s="312"/>
      <c r="B419" s="309"/>
      <c r="C419" s="306"/>
      <c r="D419" s="212">
        <f t="shared" si="6"/>
        <v>412</v>
      </c>
      <c r="E419" s="232" t="s">
        <v>929</v>
      </c>
      <c r="F419" s="125" t="s">
        <v>930</v>
      </c>
    </row>
    <row r="420" spans="1:6" ht="25.5" x14ac:dyDescent="0.25">
      <c r="A420" s="312"/>
      <c r="B420" s="309"/>
      <c r="C420" s="306"/>
      <c r="D420" s="212">
        <f t="shared" si="6"/>
        <v>413</v>
      </c>
      <c r="E420" s="232" t="s">
        <v>931</v>
      </c>
      <c r="F420" s="125">
        <v>13035740</v>
      </c>
    </row>
    <row r="421" spans="1:6" ht="25.5" x14ac:dyDescent="0.25">
      <c r="A421" s="312"/>
      <c r="B421" s="309"/>
      <c r="C421" s="306"/>
      <c r="D421" s="212">
        <f t="shared" si="6"/>
        <v>414</v>
      </c>
      <c r="E421" s="216" t="s">
        <v>932</v>
      </c>
      <c r="F421" s="125" t="s">
        <v>933</v>
      </c>
    </row>
    <row r="422" spans="1:6" x14ac:dyDescent="0.25">
      <c r="A422" s="312"/>
      <c r="B422" s="309"/>
      <c r="C422" s="306"/>
      <c r="D422" s="212">
        <f t="shared" si="6"/>
        <v>415</v>
      </c>
      <c r="E422" s="216" t="s">
        <v>934</v>
      </c>
      <c r="F422" s="125" t="s">
        <v>935</v>
      </c>
    </row>
    <row r="423" spans="1:6" x14ac:dyDescent="0.25">
      <c r="A423" s="312"/>
      <c r="B423" s="309"/>
      <c r="C423" s="306"/>
      <c r="D423" s="212">
        <f t="shared" si="6"/>
        <v>416</v>
      </c>
      <c r="E423" s="216" t="s">
        <v>936</v>
      </c>
      <c r="F423" s="125" t="s">
        <v>937</v>
      </c>
    </row>
    <row r="424" spans="1:6" x14ac:dyDescent="0.25">
      <c r="A424" s="312"/>
      <c r="B424" s="309"/>
      <c r="C424" s="306"/>
      <c r="D424" s="212">
        <f t="shared" si="6"/>
        <v>417</v>
      </c>
      <c r="E424" s="216" t="s">
        <v>938</v>
      </c>
      <c r="F424" s="125" t="s">
        <v>939</v>
      </c>
    </row>
    <row r="425" spans="1:6" x14ac:dyDescent="0.25">
      <c r="A425" s="312"/>
      <c r="B425" s="309"/>
      <c r="C425" s="306"/>
      <c r="D425" s="212">
        <f t="shared" si="6"/>
        <v>418</v>
      </c>
      <c r="E425" s="216" t="s">
        <v>940</v>
      </c>
      <c r="F425" s="125" t="s">
        <v>941</v>
      </c>
    </row>
    <row r="426" spans="1:6" x14ac:dyDescent="0.25">
      <c r="A426" s="312"/>
      <c r="B426" s="309"/>
      <c r="C426" s="306"/>
      <c r="D426" s="212">
        <f t="shared" si="6"/>
        <v>419</v>
      </c>
      <c r="E426" s="233" t="s">
        <v>942</v>
      </c>
      <c r="F426" s="215">
        <v>21744542</v>
      </c>
    </row>
    <row r="427" spans="1:6" x14ac:dyDescent="0.25">
      <c r="A427" s="312"/>
      <c r="B427" s="309"/>
      <c r="C427" s="307"/>
      <c r="D427" s="212">
        <f t="shared" si="6"/>
        <v>420</v>
      </c>
      <c r="E427" s="233" t="s">
        <v>943</v>
      </c>
      <c r="F427" s="215" t="s">
        <v>944</v>
      </c>
    </row>
    <row r="428" spans="1:6" ht="38.25" x14ac:dyDescent="0.25">
      <c r="A428" s="312"/>
      <c r="B428" s="309"/>
      <c r="C428" s="305" t="s">
        <v>945</v>
      </c>
      <c r="D428" s="212">
        <f t="shared" si="6"/>
        <v>421</v>
      </c>
      <c r="E428" s="216" t="s">
        <v>946</v>
      </c>
      <c r="F428" s="234">
        <v>9312152</v>
      </c>
    </row>
    <row r="429" spans="1:6" ht="38.25" x14ac:dyDescent="0.25">
      <c r="A429" s="312"/>
      <c r="B429" s="309"/>
      <c r="C429" s="309"/>
      <c r="D429" s="212">
        <f t="shared" si="6"/>
        <v>422</v>
      </c>
      <c r="E429" s="216" t="s">
        <v>947</v>
      </c>
      <c r="F429" s="234">
        <v>9312672</v>
      </c>
    </row>
    <row r="430" spans="1:6" ht="38.25" x14ac:dyDescent="0.25">
      <c r="A430" s="312"/>
      <c r="B430" s="310"/>
      <c r="C430" s="310"/>
      <c r="D430" s="212">
        <f t="shared" si="6"/>
        <v>423</v>
      </c>
      <c r="E430" s="235" t="s">
        <v>948</v>
      </c>
      <c r="F430" s="236">
        <v>9312195</v>
      </c>
    </row>
    <row r="431" spans="1:6" x14ac:dyDescent="0.25">
      <c r="A431" s="312"/>
      <c r="B431" s="305" t="s">
        <v>949</v>
      </c>
      <c r="C431" s="305" t="s">
        <v>349</v>
      </c>
      <c r="D431" s="212">
        <f t="shared" si="6"/>
        <v>424</v>
      </c>
      <c r="E431" s="217" t="s">
        <v>950</v>
      </c>
      <c r="F431" s="135" t="s">
        <v>951</v>
      </c>
    </row>
    <row r="432" spans="1:6" x14ac:dyDescent="0.25">
      <c r="A432" s="312"/>
      <c r="B432" s="309"/>
      <c r="C432" s="309"/>
      <c r="D432" s="212">
        <f t="shared" si="6"/>
        <v>425</v>
      </c>
      <c r="E432" s="217" t="s">
        <v>952</v>
      </c>
      <c r="F432" s="135" t="s">
        <v>953</v>
      </c>
    </row>
    <row r="433" spans="1:6" x14ac:dyDescent="0.25">
      <c r="A433" s="312"/>
      <c r="B433" s="309"/>
      <c r="C433" s="309"/>
      <c r="D433" s="212">
        <f t="shared" si="6"/>
        <v>426</v>
      </c>
      <c r="E433" s="217" t="s">
        <v>954</v>
      </c>
      <c r="F433" s="135" t="s">
        <v>955</v>
      </c>
    </row>
    <row r="434" spans="1:6" x14ac:dyDescent="0.25">
      <c r="A434" s="312"/>
      <c r="B434" s="309"/>
      <c r="C434" s="309"/>
      <c r="D434" s="212">
        <f t="shared" si="6"/>
        <v>427</v>
      </c>
      <c r="E434" s="217" t="s">
        <v>956</v>
      </c>
      <c r="F434" s="135">
        <v>612102474</v>
      </c>
    </row>
    <row r="435" spans="1:6" x14ac:dyDescent="0.25">
      <c r="A435" s="312"/>
      <c r="B435" s="309"/>
      <c r="C435" s="309"/>
      <c r="D435" s="212">
        <f t="shared" si="6"/>
        <v>428</v>
      </c>
      <c r="E435" s="217" t="s">
        <v>957</v>
      </c>
      <c r="F435" s="135">
        <v>612104655</v>
      </c>
    </row>
    <row r="436" spans="1:6" x14ac:dyDescent="0.25">
      <c r="A436" s="312"/>
      <c r="B436" s="309"/>
      <c r="C436" s="309"/>
      <c r="D436" s="212">
        <f t="shared" si="6"/>
        <v>429</v>
      </c>
      <c r="E436" s="217" t="s">
        <v>958</v>
      </c>
      <c r="F436" s="135">
        <v>1210187</v>
      </c>
    </row>
    <row r="437" spans="1:6" x14ac:dyDescent="0.25">
      <c r="A437" s="312"/>
      <c r="B437" s="309"/>
      <c r="C437" s="309"/>
      <c r="D437" s="212">
        <f t="shared" si="6"/>
        <v>430</v>
      </c>
      <c r="E437" s="217" t="s">
        <v>959</v>
      </c>
      <c r="F437" s="135">
        <v>1210188</v>
      </c>
    </row>
    <row r="438" spans="1:6" x14ac:dyDescent="0.25">
      <c r="A438" s="312"/>
      <c r="B438" s="309"/>
      <c r="C438" s="309"/>
      <c r="D438" s="212">
        <f t="shared" si="6"/>
        <v>431</v>
      </c>
      <c r="E438" s="217" t="s">
        <v>960</v>
      </c>
      <c r="F438" s="135">
        <v>601121021</v>
      </c>
    </row>
    <row r="439" spans="1:6" x14ac:dyDescent="0.25">
      <c r="A439" s="312"/>
      <c r="B439" s="309"/>
      <c r="C439" s="309"/>
      <c r="D439" s="212">
        <f t="shared" si="6"/>
        <v>432</v>
      </c>
      <c r="E439" s="217" t="s">
        <v>961</v>
      </c>
      <c r="F439" s="135" t="s">
        <v>962</v>
      </c>
    </row>
    <row r="440" spans="1:6" x14ac:dyDescent="0.25">
      <c r="A440" s="312"/>
      <c r="B440" s="309"/>
      <c r="C440" s="309"/>
      <c r="D440" s="212">
        <f t="shared" si="6"/>
        <v>433</v>
      </c>
      <c r="E440" s="217" t="s">
        <v>963</v>
      </c>
      <c r="F440" s="133" t="s">
        <v>964</v>
      </c>
    </row>
    <row r="441" spans="1:6" x14ac:dyDescent="0.25">
      <c r="A441" s="312"/>
      <c r="B441" s="309"/>
      <c r="C441" s="309"/>
      <c r="D441" s="212">
        <f t="shared" si="6"/>
        <v>434</v>
      </c>
      <c r="E441" s="217" t="s">
        <v>965</v>
      </c>
      <c r="F441" s="135" t="s">
        <v>966</v>
      </c>
    </row>
    <row r="442" spans="1:6" x14ac:dyDescent="0.25">
      <c r="A442" s="312"/>
      <c r="B442" s="309"/>
      <c r="C442" s="309"/>
      <c r="D442" s="212">
        <f t="shared" si="6"/>
        <v>435</v>
      </c>
      <c r="E442" s="217" t="s">
        <v>967</v>
      </c>
      <c r="F442" s="135" t="s">
        <v>968</v>
      </c>
    </row>
    <row r="443" spans="1:6" x14ac:dyDescent="0.25">
      <c r="A443" s="312"/>
      <c r="B443" s="309"/>
      <c r="C443" s="309"/>
      <c r="D443" s="212">
        <f t="shared" si="6"/>
        <v>436</v>
      </c>
      <c r="E443" s="217" t="s">
        <v>969</v>
      </c>
      <c r="F443" s="135" t="s">
        <v>970</v>
      </c>
    </row>
    <row r="444" spans="1:6" x14ac:dyDescent="0.25">
      <c r="A444" s="312"/>
      <c r="B444" s="309"/>
      <c r="C444" s="309"/>
      <c r="D444" s="212">
        <f t="shared" si="6"/>
        <v>437</v>
      </c>
      <c r="E444" s="217" t="s">
        <v>971</v>
      </c>
      <c r="F444" s="135">
        <v>6952437</v>
      </c>
    </row>
    <row r="445" spans="1:6" x14ac:dyDescent="0.25">
      <c r="A445" s="312"/>
      <c r="B445" s="309"/>
      <c r="C445" s="309"/>
      <c r="D445" s="212">
        <f t="shared" si="6"/>
        <v>438</v>
      </c>
      <c r="E445" s="217" t="s">
        <v>972</v>
      </c>
      <c r="F445" s="135" t="s">
        <v>973</v>
      </c>
    </row>
    <row r="446" spans="1:6" x14ac:dyDescent="0.25">
      <c r="A446" s="312"/>
      <c r="B446" s="309"/>
      <c r="C446" s="309"/>
      <c r="D446" s="212">
        <f t="shared" si="6"/>
        <v>439</v>
      </c>
      <c r="E446" s="217" t="s">
        <v>974</v>
      </c>
      <c r="F446" s="135" t="s">
        <v>975</v>
      </c>
    </row>
    <row r="447" spans="1:6" x14ac:dyDescent="0.25">
      <c r="A447" s="312"/>
      <c r="B447" s="309"/>
      <c r="C447" s="309"/>
      <c r="D447" s="212">
        <f t="shared" si="6"/>
        <v>440</v>
      </c>
      <c r="E447" s="217" t="s">
        <v>976</v>
      </c>
      <c r="F447" s="135" t="s">
        <v>977</v>
      </c>
    </row>
    <row r="448" spans="1:6" x14ac:dyDescent="0.25">
      <c r="A448" s="312"/>
      <c r="B448" s="309"/>
      <c r="C448" s="309"/>
      <c r="D448" s="212">
        <f t="shared" si="6"/>
        <v>441</v>
      </c>
      <c r="E448" s="217" t="s">
        <v>978</v>
      </c>
      <c r="F448" s="133" t="s">
        <v>979</v>
      </c>
    </row>
    <row r="449" spans="1:6" x14ac:dyDescent="0.25">
      <c r="A449" s="312"/>
      <c r="B449" s="309"/>
      <c r="C449" s="309"/>
      <c r="D449" s="212">
        <f t="shared" si="6"/>
        <v>442</v>
      </c>
      <c r="E449" s="217" t="s">
        <v>980</v>
      </c>
      <c r="F449" s="135" t="s">
        <v>981</v>
      </c>
    </row>
    <row r="450" spans="1:6" x14ac:dyDescent="0.25">
      <c r="A450" s="312"/>
      <c r="B450" s="309"/>
      <c r="C450" s="309"/>
      <c r="D450" s="212">
        <f t="shared" si="6"/>
        <v>443</v>
      </c>
      <c r="E450" s="217" t="s">
        <v>982</v>
      </c>
      <c r="F450" s="135" t="s">
        <v>983</v>
      </c>
    </row>
    <row r="451" spans="1:6" x14ac:dyDescent="0.25">
      <c r="A451" s="312"/>
      <c r="B451" s="309"/>
      <c r="C451" s="309"/>
      <c r="D451" s="212">
        <f t="shared" si="6"/>
        <v>444</v>
      </c>
      <c r="E451" s="217" t="s">
        <v>984</v>
      </c>
      <c r="F451" s="135" t="s">
        <v>985</v>
      </c>
    </row>
    <row r="452" spans="1:6" x14ac:dyDescent="0.25">
      <c r="A452" s="312"/>
      <c r="B452" s="309"/>
      <c r="C452" s="309"/>
      <c r="D452" s="212">
        <f t="shared" si="6"/>
        <v>445</v>
      </c>
      <c r="E452" s="217" t="s">
        <v>986</v>
      </c>
      <c r="F452" s="237">
        <v>1155294</v>
      </c>
    </row>
    <row r="453" spans="1:6" x14ac:dyDescent="0.25">
      <c r="A453" s="312"/>
      <c r="B453" s="309"/>
      <c r="C453" s="309"/>
      <c r="D453" s="212">
        <f t="shared" si="6"/>
        <v>446</v>
      </c>
      <c r="E453" s="217" t="s">
        <v>987</v>
      </c>
      <c r="F453" s="135">
        <v>6952343</v>
      </c>
    </row>
    <row r="454" spans="1:6" x14ac:dyDescent="0.25">
      <c r="A454" s="312"/>
      <c r="B454" s="309"/>
      <c r="C454" s="309"/>
      <c r="D454" s="212">
        <f t="shared" si="6"/>
        <v>447</v>
      </c>
      <c r="E454" s="217" t="s">
        <v>988</v>
      </c>
      <c r="F454" s="135" t="s">
        <v>989</v>
      </c>
    </row>
    <row r="455" spans="1:6" x14ac:dyDescent="0.25">
      <c r="A455" s="312"/>
      <c r="B455" s="309"/>
      <c r="C455" s="309"/>
      <c r="D455" s="212">
        <f t="shared" si="6"/>
        <v>448</v>
      </c>
      <c r="E455" s="217" t="s">
        <v>990</v>
      </c>
      <c r="F455" s="135" t="s">
        <v>991</v>
      </c>
    </row>
    <row r="456" spans="1:6" x14ac:dyDescent="0.25">
      <c r="A456" s="312"/>
      <c r="B456" s="309"/>
      <c r="C456" s="309"/>
      <c r="D456" s="212">
        <f t="shared" si="6"/>
        <v>449</v>
      </c>
      <c r="E456" s="217" t="s">
        <v>992</v>
      </c>
      <c r="F456" s="135" t="s">
        <v>993</v>
      </c>
    </row>
    <row r="457" spans="1:6" x14ac:dyDescent="0.25">
      <c r="A457" s="312"/>
      <c r="B457" s="309"/>
      <c r="C457" s="309"/>
      <c r="D457" s="212">
        <f t="shared" si="6"/>
        <v>450</v>
      </c>
      <c r="E457" s="217" t="s">
        <v>994</v>
      </c>
      <c r="F457" s="135" t="s">
        <v>995</v>
      </c>
    </row>
    <row r="458" spans="1:6" x14ac:dyDescent="0.25">
      <c r="A458" s="312"/>
      <c r="B458" s="309"/>
      <c r="C458" s="309"/>
      <c r="D458" s="212">
        <f t="shared" ref="D458:D521" si="7">D457+1</f>
        <v>451</v>
      </c>
      <c r="E458" s="217" t="s">
        <v>996</v>
      </c>
      <c r="F458" s="135">
        <v>604111796</v>
      </c>
    </row>
    <row r="459" spans="1:6" x14ac:dyDescent="0.25">
      <c r="A459" s="312"/>
      <c r="B459" s="309"/>
      <c r="C459" s="309"/>
      <c r="D459" s="212">
        <f t="shared" si="7"/>
        <v>452</v>
      </c>
      <c r="E459" s="217" t="s">
        <v>997</v>
      </c>
      <c r="F459" s="135" t="s">
        <v>998</v>
      </c>
    </row>
    <row r="460" spans="1:6" x14ac:dyDescent="0.25">
      <c r="A460" s="312"/>
      <c r="B460" s="309"/>
      <c r="C460" s="309"/>
      <c r="D460" s="212">
        <f t="shared" si="7"/>
        <v>453</v>
      </c>
      <c r="E460" s="217" t="s">
        <v>999</v>
      </c>
      <c r="F460" s="135">
        <v>13035286</v>
      </c>
    </row>
    <row r="461" spans="1:6" x14ac:dyDescent="0.25">
      <c r="A461" s="312"/>
      <c r="B461" s="309"/>
      <c r="C461" s="309"/>
      <c r="D461" s="212">
        <f t="shared" si="7"/>
        <v>454</v>
      </c>
      <c r="E461" s="217" t="s">
        <v>1000</v>
      </c>
      <c r="F461" s="135">
        <v>13067649</v>
      </c>
    </row>
    <row r="462" spans="1:6" x14ac:dyDescent="0.25">
      <c r="A462" s="312"/>
      <c r="B462" s="309"/>
      <c r="C462" s="309"/>
      <c r="D462" s="212">
        <f t="shared" si="7"/>
        <v>455</v>
      </c>
      <c r="E462" s="217" t="s">
        <v>1001</v>
      </c>
      <c r="F462" s="135">
        <v>13067653</v>
      </c>
    </row>
    <row r="463" spans="1:6" x14ac:dyDescent="0.25">
      <c r="A463" s="312"/>
      <c r="B463" s="309"/>
      <c r="C463" s="309"/>
      <c r="D463" s="212">
        <f t="shared" si="7"/>
        <v>456</v>
      </c>
      <c r="E463" s="217" t="s">
        <v>1002</v>
      </c>
      <c r="F463" s="135">
        <v>13067664</v>
      </c>
    </row>
    <row r="464" spans="1:6" x14ac:dyDescent="0.25">
      <c r="A464" s="312"/>
      <c r="B464" s="309"/>
      <c r="C464" s="309"/>
      <c r="D464" s="212">
        <f t="shared" si="7"/>
        <v>457</v>
      </c>
      <c r="E464" s="217" t="s">
        <v>1003</v>
      </c>
      <c r="F464" s="135">
        <v>13067666</v>
      </c>
    </row>
    <row r="465" spans="1:6" x14ac:dyDescent="0.25">
      <c r="A465" s="312"/>
      <c r="B465" s="309"/>
      <c r="C465" s="309"/>
      <c r="D465" s="212">
        <f t="shared" si="7"/>
        <v>458</v>
      </c>
      <c r="E465" s="217" t="s">
        <v>1004</v>
      </c>
      <c r="F465" s="133" t="s">
        <v>1005</v>
      </c>
    </row>
    <row r="466" spans="1:6" x14ac:dyDescent="0.25">
      <c r="A466" s="312"/>
      <c r="B466" s="309"/>
      <c r="C466" s="309"/>
      <c r="D466" s="212">
        <f t="shared" si="7"/>
        <v>459</v>
      </c>
      <c r="E466" s="217" t="s">
        <v>1006</v>
      </c>
      <c r="F466" s="133" t="s">
        <v>1007</v>
      </c>
    </row>
    <row r="467" spans="1:6" x14ac:dyDescent="0.25">
      <c r="A467" s="312"/>
      <c r="B467" s="309"/>
      <c r="C467" s="309"/>
      <c r="D467" s="212">
        <f t="shared" si="7"/>
        <v>460</v>
      </c>
      <c r="E467" s="217" t="s">
        <v>1008</v>
      </c>
      <c r="F467" s="133" t="s">
        <v>1009</v>
      </c>
    </row>
    <row r="468" spans="1:6" x14ac:dyDescent="0.25">
      <c r="A468" s="312"/>
      <c r="B468" s="309"/>
      <c r="C468" s="309"/>
      <c r="D468" s="212">
        <f t="shared" si="7"/>
        <v>461</v>
      </c>
      <c r="E468" s="217" t="s">
        <v>1010</v>
      </c>
      <c r="F468" s="133" t="s">
        <v>1011</v>
      </c>
    </row>
    <row r="469" spans="1:6" x14ac:dyDescent="0.25">
      <c r="A469" s="312"/>
      <c r="B469" s="309"/>
      <c r="C469" s="309"/>
      <c r="D469" s="212">
        <f t="shared" si="7"/>
        <v>462</v>
      </c>
      <c r="E469" s="217" t="s">
        <v>1012</v>
      </c>
      <c r="F469" s="133" t="s">
        <v>1013</v>
      </c>
    </row>
    <row r="470" spans="1:6" x14ac:dyDescent="0.25">
      <c r="A470" s="312"/>
      <c r="B470" s="309"/>
      <c r="C470" s="309"/>
      <c r="D470" s="212">
        <f t="shared" si="7"/>
        <v>463</v>
      </c>
      <c r="E470" s="217" t="s">
        <v>1014</v>
      </c>
      <c r="F470" s="133" t="s">
        <v>1015</v>
      </c>
    </row>
    <row r="471" spans="1:6" x14ac:dyDescent="0.25">
      <c r="A471" s="312"/>
      <c r="B471" s="309"/>
      <c r="C471" s="309"/>
      <c r="D471" s="212">
        <f t="shared" si="7"/>
        <v>464</v>
      </c>
      <c r="E471" s="217" t="s">
        <v>1016</v>
      </c>
      <c r="F471" s="133" t="s">
        <v>1017</v>
      </c>
    </row>
    <row r="472" spans="1:6" x14ac:dyDescent="0.25">
      <c r="A472" s="312"/>
      <c r="B472" s="309"/>
      <c r="C472" s="309"/>
      <c r="D472" s="212">
        <f t="shared" si="7"/>
        <v>465</v>
      </c>
      <c r="E472" s="217" t="s">
        <v>1018</v>
      </c>
      <c r="F472" s="133" t="s">
        <v>1019</v>
      </c>
    </row>
    <row r="473" spans="1:6" x14ac:dyDescent="0.25">
      <c r="A473" s="312"/>
      <c r="B473" s="309"/>
      <c r="C473" s="309"/>
      <c r="D473" s="212">
        <f t="shared" si="7"/>
        <v>466</v>
      </c>
      <c r="E473" s="217" t="s">
        <v>1020</v>
      </c>
      <c r="F473" s="133" t="s">
        <v>1021</v>
      </c>
    </row>
    <row r="474" spans="1:6" x14ac:dyDescent="0.25">
      <c r="A474" s="312"/>
      <c r="B474" s="309"/>
      <c r="C474" s="309"/>
      <c r="D474" s="212">
        <f t="shared" si="7"/>
        <v>467</v>
      </c>
      <c r="E474" s="217" t="s">
        <v>1022</v>
      </c>
      <c r="F474" s="133" t="s">
        <v>1023</v>
      </c>
    </row>
    <row r="475" spans="1:6" x14ac:dyDescent="0.25">
      <c r="A475" s="312"/>
      <c r="B475" s="309"/>
      <c r="C475" s="309"/>
      <c r="D475" s="212">
        <f t="shared" si="7"/>
        <v>468</v>
      </c>
      <c r="E475" s="217" t="s">
        <v>1024</v>
      </c>
      <c r="F475" s="133" t="s">
        <v>1025</v>
      </c>
    </row>
    <row r="476" spans="1:6" x14ac:dyDescent="0.25">
      <c r="A476" s="312"/>
      <c r="B476" s="309"/>
      <c r="C476" s="309"/>
      <c r="D476" s="212">
        <f t="shared" si="7"/>
        <v>469</v>
      </c>
      <c r="E476" s="217" t="s">
        <v>1026</v>
      </c>
      <c r="F476" s="133" t="s">
        <v>1027</v>
      </c>
    </row>
    <row r="477" spans="1:6" x14ac:dyDescent="0.25">
      <c r="A477" s="312"/>
      <c r="B477" s="309"/>
      <c r="C477" s="309"/>
      <c r="D477" s="212">
        <f t="shared" si="7"/>
        <v>470</v>
      </c>
      <c r="E477" s="217" t="s">
        <v>1028</v>
      </c>
      <c r="F477" s="133" t="s">
        <v>1029</v>
      </c>
    </row>
    <row r="478" spans="1:6" x14ac:dyDescent="0.25">
      <c r="A478" s="312"/>
      <c r="B478" s="309"/>
      <c r="C478" s="309"/>
      <c r="D478" s="212">
        <f t="shared" si="7"/>
        <v>471</v>
      </c>
      <c r="E478" s="217" t="s">
        <v>1030</v>
      </c>
      <c r="F478" s="133" t="s">
        <v>1031</v>
      </c>
    </row>
    <row r="479" spans="1:6" x14ac:dyDescent="0.25">
      <c r="A479" s="312"/>
      <c r="B479" s="309"/>
      <c r="C479" s="309"/>
      <c r="D479" s="212">
        <f t="shared" si="7"/>
        <v>472</v>
      </c>
      <c r="E479" s="217" t="s">
        <v>1032</v>
      </c>
      <c r="F479" s="133" t="s">
        <v>1033</v>
      </c>
    </row>
    <row r="480" spans="1:6" x14ac:dyDescent="0.25">
      <c r="A480" s="312"/>
      <c r="B480" s="309"/>
      <c r="C480" s="309"/>
      <c r="D480" s="212">
        <f t="shared" si="7"/>
        <v>473</v>
      </c>
      <c r="E480" s="238" t="s">
        <v>1034</v>
      </c>
      <c r="F480" s="133" t="s">
        <v>1035</v>
      </c>
    </row>
    <row r="481" spans="1:6" x14ac:dyDescent="0.25">
      <c r="A481" s="312"/>
      <c r="B481" s="309"/>
      <c r="C481" s="309"/>
      <c r="D481" s="212">
        <f t="shared" si="7"/>
        <v>474</v>
      </c>
      <c r="E481" s="238" t="s">
        <v>1036</v>
      </c>
      <c r="F481" s="133">
        <v>607122300</v>
      </c>
    </row>
    <row r="482" spans="1:6" x14ac:dyDescent="0.25">
      <c r="A482" s="312"/>
      <c r="B482" s="309"/>
      <c r="C482" s="309"/>
      <c r="D482" s="212">
        <f t="shared" si="7"/>
        <v>475</v>
      </c>
      <c r="E482" s="238" t="s">
        <v>1037</v>
      </c>
      <c r="F482" s="133" t="s">
        <v>1038</v>
      </c>
    </row>
    <row r="483" spans="1:6" x14ac:dyDescent="0.25">
      <c r="A483" s="312"/>
      <c r="B483" s="309"/>
      <c r="C483" s="309"/>
      <c r="D483" s="212">
        <f t="shared" si="7"/>
        <v>476</v>
      </c>
      <c r="E483" s="217" t="s">
        <v>1039</v>
      </c>
      <c r="F483" s="133" t="s">
        <v>1040</v>
      </c>
    </row>
    <row r="484" spans="1:6" x14ac:dyDescent="0.25">
      <c r="A484" s="312"/>
      <c r="B484" s="309"/>
      <c r="C484" s="309"/>
      <c r="D484" s="212">
        <f t="shared" si="7"/>
        <v>477</v>
      </c>
      <c r="E484" s="217" t="s">
        <v>1041</v>
      </c>
      <c r="F484" s="133" t="s">
        <v>1042</v>
      </c>
    </row>
    <row r="485" spans="1:6" x14ac:dyDescent="0.25">
      <c r="A485" s="312"/>
      <c r="B485" s="309"/>
      <c r="C485" s="309"/>
      <c r="D485" s="212">
        <f t="shared" si="7"/>
        <v>478</v>
      </c>
      <c r="E485" s="217" t="s">
        <v>1043</v>
      </c>
      <c r="F485" s="133" t="s">
        <v>1044</v>
      </c>
    </row>
    <row r="486" spans="1:6" x14ac:dyDescent="0.25">
      <c r="A486" s="312"/>
      <c r="B486" s="309"/>
      <c r="C486" s="309"/>
      <c r="D486" s="212">
        <f t="shared" si="7"/>
        <v>479</v>
      </c>
      <c r="E486" s="217" t="s">
        <v>1045</v>
      </c>
      <c r="F486" s="133" t="s">
        <v>1046</v>
      </c>
    </row>
    <row r="487" spans="1:6" x14ac:dyDescent="0.25">
      <c r="A487" s="312"/>
      <c r="B487" s="309"/>
      <c r="C487" s="310"/>
      <c r="D487" s="212">
        <f t="shared" si="7"/>
        <v>480</v>
      </c>
      <c r="E487" s="239" t="s">
        <v>1047</v>
      </c>
      <c r="F487" s="135">
        <v>612105921</v>
      </c>
    </row>
    <row r="488" spans="1:6" x14ac:dyDescent="0.25">
      <c r="A488" s="312"/>
      <c r="B488" s="309"/>
      <c r="C488" s="305" t="s">
        <v>1048</v>
      </c>
      <c r="D488" s="212">
        <f t="shared" si="7"/>
        <v>481</v>
      </c>
      <c r="E488" s="230" t="s">
        <v>1049</v>
      </c>
      <c r="F488" s="125" t="s">
        <v>1050</v>
      </c>
    </row>
    <row r="489" spans="1:6" x14ac:dyDescent="0.25">
      <c r="A489" s="312"/>
      <c r="B489" s="309"/>
      <c r="C489" s="309"/>
      <c r="D489" s="212">
        <f t="shared" si="7"/>
        <v>482</v>
      </c>
      <c r="E489" s="230" t="s">
        <v>1051</v>
      </c>
      <c r="F489" s="125" t="s">
        <v>1052</v>
      </c>
    </row>
    <row r="490" spans="1:6" x14ac:dyDescent="0.25">
      <c r="A490" s="312"/>
      <c r="B490" s="309"/>
      <c r="C490" s="309"/>
      <c r="D490" s="212">
        <f t="shared" si="7"/>
        <v>483</v>
      </c>
      <c r="E490" s="230" t="s">
        <v>1053</v>
      </c>
      <c r="F490" s="125" t="s">
        <v>1054</v>
      </c>
    </row>
    <row r="491" spans="1:6" ht="15.75" customHeight="1" x14ac:dyDescent="0.25">
      <c r="A491" s="312"/>
      <c r="B491" s="309"/>
      <c r="C491" s="310"/>
      <c r="D491" s="212">
        <f t="shared" si="7"/>
        <v>484</v>
      </c>
      <c r="E491" s="240" t="s">
        <v>1055</v>
      </c>
      <c r="F491" s="125" t="s">
        <v>1056</v>
      </c>
    </row>
    <row r="492" spans="1:6" ht="25.5" x14ac:dyDescent="0.25">
      <c r="A492" s="312"/>
      <c r="B492" s="310"/>
      <c r="C492" s="64" t="s">
        <v>437</v>
      </c>
      <c r="D492" s="212">
        <f t="shared" si="7"/>
        <v>485</v>
      </c>
      <c r="E492" s="138" t="s">
        <v>1057</v>
      </c>
      <c r="F492" s="135" t="s">
        <v>1058</v>
      </c>
    </row>
    <row r="493" spans="1:6" x14ac:dyDescent="0.25">
      <c r="A493" s="312"/>
      <c r="B493" s="305" t="s">
        <v>1059</v>
      </c>
      <c r="C493" s="305" t="s">
        <v>344</v>
      </c>
      <c r="D493" s="212">
        <f t="shared" si="7"/>
        <v>486</v>
      </c>
      <c r="E493" s="230" t="s">
        <v>1060</v>
      </c>
      <c r="F493" s="58" t="s">
        <v>1061</v>
      </c>
    </row>
    <row r="494" spans="1:6" x14ac:dyDescent="0.25">
      <c r="A494" s="312"/>
      <c r="B494" s="309"/>
      <c r="C494" s="306"/>
      <c r="D494" s="212">
        <f t="shared" si="7"/>
        <v>487</v>
      </c>
      <c r="E494" s="230" t="s">
        <v>1062</v>
      </c>
      <c r="F494" s="58" t="s">
        <v>1063</v>
      </c>
    </row>
    <row r="495" spans="1:6" ht="25.5" x14ac:dyDescent="0.25">
      <c r="A495" s="312"/>
      <c r="B495" s="309"/>
      <c r="C495" s="306"/>
      <c r="D495" s="212">
        <f t="shared" si="7"/>
        <v>488</v>
      </c>
      <c r="E495" s="241" t="s">
        <v>1064</v>
      </c>
      <c r="F495" s="58">
        <v>32994367</v>
      </c>
    </row>
    <row r="496" spans="1:6" ht="15.75" customHeight="1" x14ac:dyDescent="0.25">
      <c r="A496" s="312"/>
      <c r="B496" s="309"/>
      <c r="C496" s="306"/>
      <c r="D496" s="212">
        <f t="shared" si="7"/>
        <v>489</v>
      </c>
      <c r="E496" s="230" t="s">
        <v>1065</v>
      </c>
      <c r="F496" s="58" t="s">
        <v>1066</v>
      </c>
    </row>
    <row r="497" spans="1:6" x14ac:dyDescent="0.25">
      <c r="A497" s="312"/>
      <c r="B497" s="309"/>
      <c r="C497" s="306"/>
      <c r="D497" s="212">
        <f t="shared" si="7"/>
        <v>490</v>
      </c>
      <c r="E497" s="230" t="s">
        <v>1067</v>
      </c>
      <c r="F497" s="58" t="s">
        <v>1068</v>
      </c>
    </row>
    <row r="498" spans="1:6" x14ac:dyDescent="0.25">
      <c r="A498" s="312"/>
      <c r="B498" s="309"/>
      <c r="C498" s="307"/>
      <c r="D498" s="212">
        <f t="shared" si="7"/>
        <v>491</v>
      </c>
      <c r="E498" s="230" t="s">
        <v>1069</v>
      </c>
      <c r="F498" s="58" t="s">
        <v>1070</v>
      </c>
    </row>
    <row r="499" spans="1:6" x14ac:dyDescent="0.25">
      <c r="A499" s="313"/>
      <c r="B499" s="310"/>
      <c r="C499" s="189" t="s">
        <v>349</v>
      </c>
      <c r="D499" s="212">
        <f t="shared" si="7"/>
        <v>492</v>
      </c>
      <c r="E499" s="241" t="s">
        <v>1071</v>
      </c>
      <c r="F499" s="127">
        <v>32994367</v>
      </c>
    </row>
    <row r="500" spans="1:6" x14ac:dyDescent="0.25">
      <c r="A500" s="304" t="s">
        <v>1072</v>
      </c>
      <c r="B500" s="305" t="s">
        <v>1073</v>
      </c>
      <c r="C500" s="305" t="s">
        <v>349</v>
      </c>
      <c r="D500" s="212">
        <f t="shared" si="7"/>
        <v>493</v>
      </c>
      <c r="E500" s="242" t="s">
        <v>1074</v>
      </c>
      <c r="F500" s="243" t="s">
        <v>1075</v>
      </c>
    </row>
    <row r="501" spans="1:6" x14ac:dyDescent="0.25">
      <c r="A501" s="312"/>
      <c r="B501" s="309"/>
      <c r="C501" s="306"/>
      <c r="D501" s="212">
        <f t="shared" si="7"/>
        <v>494</v>
      </c>
      <c r="E501" s="242" t="s">
        <v>1076</v>
      </c>
      <c r="F501" s="244" t="s">
        <v>1077</v>
      </c>
    </row>
    <row r="502" spans="1:6" x14ac:dyDescent="0.25">
      <c r="A502" s="312"/>
      <c r="B502" s="309"/>
      <c r="C502" s="306"/>
      <c r="D502" s="212">
        <f t="shared" si="7"/>
        <v>495</v>
      </c>
      <c r="E502" s="242" t="s">
        <v>1078</v>
      </c>
      <c r="F502" s="244" t="s">
        <v>1079</v>
      </c>
    </row>
    <row r="503" spans="1:6" ht="15.75" customHeight="1" x14ac:dyDescent="0.25">
      <c r="A503" s="312"/>
      <c r="B503" s="309"/>
      <c r="C503" s="306"/>
      <c r="D503" s="212">
        <f t="shared" si="7"/>
        <v>496</v>
      </c>
      <c r="E503" s="242" t="s">
        <v>1080</v>
      </c>
      <c r="F503" s="244" t="s">
        <v>1081</v>
      </c>
    </row>
    <row r="504" spans="1:6" x14ac:dyDescent="0.25">
      <c r="A504" s="312"/>
      <c r="B504" s="309"/>
      <c r="C504" s="306"/>
      <c r="D504" s="212">
        <f t="shared" si="7"/>
        <v>497</v>
      </c>
      <c r="E504" s="242" t="s">
        <v>1082</v>
      </c>
      <c r="F504" s="244" t="s">
        <v>1083</v>
      </c>
    </row>
    <row r="505" spans="1:6" x14ac:dyDescent="0.25">
      <c r="A505" s="312"/>
      <c r="B505" s="309"/>
      <c r="C505" s="306"/>
      <c r="D505" s="212">
        <f t="shared" si="7"/>
        <v>498</v>
      </c>
      <c r="E505" s="242" t="s">
        <v>1084</v>
      </c>
      <c r="F505" s="244" t="s">
        <v>1085</v>
      </c>
    </row>
    <row r="506" spans="1:6" x14ac:dyDescent="0.25">
      <c r="A506" s="312"/>
      <c r="B506" s="309"/>
      <c r="C506" s="306"/>
      <c r="D506" s="212">
        <f t="shared" si="7"/>
        <v>499</v>
      </c>
      <c r="E506" s="242" t="s">
        <v>1086</v>
      </c>
      <c r="F506" s="244" t="s">
        <v>1087</v>
      </c>
    </row>
    <row r="507" spans="1:6" x14ac:dyDescent="0.25">
      <c r="A507" s="312"/>
      <c r="B507" s="309"/>
      <c r="C507" s="306"/>
      <c r="D507" s="212">
        <f t="shared" si="7"/>
        <v>500</v>
      </c>
      <c r="E507" s="242" t="s">
        <v>1088</v>
      </c>
      <c r="F507" s="244" t="s">
        <v>1089</v>
      </c>
    </row>
    <row r="508" spans="1:6" x14ac:dyDescent="0.25">
      <c r="A508" s="312"/>
      <c r="B508" s="309"/>
      <c r="C508" s="306"/>
      <c r="D508" s="212">
        <f t="shared" si="7"/>
        <v>501</v>
      </c>
      <c r="E508" s="242" t="s">
        <v>1090</v>
      </c>
      <c r="F508" s="244" t="s">
        <v>1091</v>
      </c>
    </row>
    <row r="509" spans="1:6" x14ac:dyDescent="0.25">
      <c r="A509" s="312"/>
      <c r="B509" s="309"/>
      <c r="C509" s="306"/>
      <c r="D509" s="212">
        <f t="shared" si="7"/>
        <v>502</v>
      </c>
      <c r="E509" s="242" t="s">
        <v>1092</v>
      </c>
      <c r="F509" s="244" t="s">
        <v>1093</v>
      </c>
    </row>
    <row r="510" spans="1:6" x14ac:dyDescent="0.25">
      <c r="A510" s="312"/>
      <c r="B510" s="309"/>
      <c r="C510" s="306"/>
      <c r="D510" s="212">
        <f t="shared" si="7"/>
        <v>503</v>
      </c>
      <c r="E510" s="242" t="s">
        <v>1094</v>
      </c>
      <c r="F510" s="244" t="s">
        <v>1095</v>
      </c>
    </row>
    <row r="511" spans="1:6" x14ac:dyDescent="0.25">
      <c r="A511" s="312"/>
      <c r="B511" s="309"/>
      <c r="C511" s="306"/>
      <c r="D511" s="212">
        <f t="shared" si="7"/>
        <v>504</v>
      </c>
      <c r="E511" s="242" t="s">
        <v>1096</v>
      </c>
      <c r="F511" s="244" t="s">
        <v>1097</v>
      </c>
    </row>
    <row r="512" spans="1:6" x14ac:dyDescent="0.25">
      <c r="A512" s="312"/>
      <c r="B512" s="309"/>
      <c r="C512" s="306"/>
      <c r="D512" s="212">
        <f t="shared" si="7"/>
        <v>505</v>
      </c>
      <c r="E512" s="242" t="s">
        <v>1098</v>
      </c>
      <c r="F512" s="244" t="s">
        <v>1099</v>
      </c>
    </row>
    <row r="513" spans="1:6" x14ac:dyDescent="0.25">
      <c r="A513" s="312"/>
      <c r="B513" s="309"/>
      <c r="C513" s="306"/>
      <c r="D513" s="212">
        <f t="shared" si="7"/>
        <v>506</v>
      </c>
      <c r="E513" s="242" t="s">
        <v>1100</v>
      </c>
      <c r="F513" s="244" t="s">
        <v>1101</v>
      </c>
    </row>
    <row r="514" spans="1:6" x14ac:dyDescent="0.25">
      <c r="A514" s="312"/>
      <c r="B514" s="309"/>
      <c r="C514" s="306"/>
      <c r="D514" s="212">
        <f t="shared" si="7"/>
        <v>507</v>
      </c>
      <c r="E514" s="242" t="s">
        <v>1102</v>
      </c>
      <c r="F514" s="243" t="s">
        <v>1103</v>
      </c>
    </row>
    <row r="515" spans="1:6" x14ac:dyDescent="0.25">
      <c r="A515" s="312"/>
      <c r="B515" s="309"/>
      <c r="C515" s="306"/>
      <c r="D515" s="212">
        <f t="shared" si="7"/>
        <v>508</v>
      </c>
      <c r="E515" s="242" t="s">
        <v>1104</v>
      </c>
      <c r="F515" s="244" t="s">
        <v>1105</v>
      </c>
    </row>
    <row r="516" spans="1:6" x14ac:dyDescent="0.25">
      <c r="A516" s="312"/>
      <c r="B516" s="309"/>
      <c r="C516" s="306"/>
      <c r="D516" s="212">
        <f t="shared" si="7"/>
        <v>509</v>
      </c>
      <c r="E516" s="242" t="s">
        <v>1106</v>
      </c>
      <c r="F516" s="244" t="s">
        <v>1107</v>
      </c>
    </row>
    <row r="517" spans="1:6" x14ac:dyDescent="0.25">
      <c r="A517" s="312"/>
      <c r="B517" s="309"/>
      <c r="C517" s="306"/>
      <c r="D517" s="212">
        <f t="shared" si="7"/>
        <v>510</v>
      </c>
      <c r="E517" s="242" t="s">
        <v>1108</v>
      </c>
      <c r="F517" s="244" t="s">
        <v>1109</v>
      </c>
    </row>
    <row r="518" spans="1:6" x14ac:dyDescent="0.25">
      <c r="A518" s="312"/>
      <c r="B518" s="309"/>
      <c r="C518" s="306"/>
      <c r="D518" s="212">
        <f t="shared" si="7"/>
        <v>511</v>
      </c>
      <c r="E518" s="242" t="s">
        <v>1110</v>
      </c>
      <c r="F518" s="244" t="s">
        <v>1111</v>
      </c>
    </row>
    <row r="519" spans="1:6" x14ac:dyDescent="0.25">
      <c r="A519" s="312"/>
      <c r="B519" s="309"/>
      <c r="C519" s="306"/>
      <c r="D519" s="212">
        <f t="shared" si="7"/>
        <v>512</v>
      </c>
      <c r="E519" s="242" t="s">
        <v>1112</v>
      </c>
      <c r="F519" s="243" t="s">
        <v>1113</v>
      </c>
    </row>
    <row r="520" spans="1:6" x14ac:dyDescent="0.25">
      <c r="A520" s="312"/>
      <c r="B520" s="309"/>
      <c r="C520" s="306"/>
      <c r="D520" s="212">
        <f t="shared" si="7"/>
        <v>513</v>
      </c>
      <c r="E520" s="242" t="s">
        <v>1114</v>
      </c>
      <c r="F520" s="243" t="s">
        <v>1115</v>
      </c>
    </row>
    <row r="521" spans="1:6" x14ac:dyDescent="0.25">
      <c r="A521" s="312"/>
      <c r="B521" s="309"/>
      <c r="C521" s="306"/>
      <c r="D521" s="212">
        <f t="shared" si="7"/>
        <v>514</v>
      </c>
      <c r="E521" s="242" t="s">
        <v>1116</v>
      </c>
      <c r="F521" s="244" t="s">
        <v>1117</v>
      </c>
    </row>
    <row r="522" spans="1:6" x14ac:dyDescent="0.25">
      <c r="A522" s="312"/>
      <c r="B522" s="309"/>
      <c r="C522" s="306"/>
      <c r="D522" s="212">
        <f t="shared" ref="D522:D585" si="8">D521+1</f>
        <v>515</v>
      </c>
      <c r="E522" s="242" t="s">
        <v>1118</v>
      </c>
      <c r="F522" s="244" t="s">
        <v>1119</v>
      </c>
    </row>
    <row r="523" spans="1:6" x14ac:dyDescent="0.25">
      <c r="A523" s="312"/>
      <c r="B523" s="309"/>
      <c r="C523" s="306"/>
      <c r="D523" s="212">
        <f t="shared" si="8"/>
        <v>516</v>
      </c>
      <c r="E523" s="242" t="s">
        <v>1120</v>
      </c>
      <c r="F523" s="244" t="s">
        <v>1121</v>
      </c>
    </row>
    <row r="524" spans="1:6" x14ac:dyDescent="0.25">
      <c r="A524" s="312"/>
      <c r="B524" s="309"/>
      <c r="C524" s="306"/>
      <c r="D524" s="212">
        <f t="shared" si="8"/>
        <v>517</v>
      </c>
      <c r="E524" s="242" t="s">
        <v>1122</v>
      </c>
      <c r="F524" s="243" t="s">
        <v>1123</v>
      </c>
    </row>
    <row r="525" spans="1:6" x14ac:dyDescent="0.25">
      <c r="A525" s="312"/>
      <c r="B525" s="309"/>
      <c r="C525" s="306"/>
      <c r="D525" s="212">
        <f t="shared" si="8"/>
        <v>518</v>
      </c>
      <c r="E525" s="242" t="s">
        <v>1124</v>
      </c>
      <c r="F525" s="243" t="s">
        <v>1125</v>
      </c>
    </row>
    <row r="526" spans="1:6" x14ac:dyDescent="0.25">
      <c r="A526" s="312"/>
      <c r="B526" s="309"/>
      <c r="C526" s="306"/>
      <c r="D526" s="212">
        <f t="shared" si="8"/>
        <v>519</v>
      </c>
      <c r="E526" s="242" t="s">
        <v>1126</v>
      </c>
      <c r="F526" s="243" t="s">
        <v>1127</v>
      </c>
    </row>
    <row r="527" spans="1:6" x14ac:dyDescent="0.25">
      <c r="A527" s="312"/>
      <c r="B527" s="309"/>
      <c r="C527" s="306"/>
      <c r="D527" s="212">
        <f t="shared" si="8"/>
        <v>520</v>
      </c>
      <c r="E527" s="242" t="s">
        <v>1128</v>
      </c>
      <c r="F527" s="243" t="s">
        <v>1129</v>
      </c>
    </row>
    <row r="528" spans="1:6" x14ac:dyDescent="0.25">
      <c r="A528" s="312"/>
      <c r="B528" s="309"/>
      <c r="C528" s="306"/>
      <c r="D528" s="212">
        <f t="shared" si="8"/>
        <v>521</v>
      </c>
      <c r="E528" s="242" t="s">
        <v>1130</v>
      </c>
      <c r="F528" s="243" t="s">
        <v>1131</v>
      </c>
    </row>
    <row r="529" spans="1:6" x14ac:dyDescent="0.25">
      <c r="A529" s="312"/>
      <c r="B529" s="309"/>
      <c r="C529" s="306"/>
      <c r="D529" s="212">
        <f t="shared" si="8"/>
        <v>522</v>
      </c>
      <c r="E529" s="242" t="s">
        <v>1132</v>
      </c>
      <c r="F529" s="243" t="s">
        <v>1133</v>
      </c>
    </row>
    <row r="530" spans="1:6" x14ac:dyDescent="0.25">
      <c r="A530" s="312"/>
      <c r="B530" s="309"/>
      <c r="C530" s="306"/>
      <c r="D530" s="212">
        <f t="shared" si="8"/>
        <v>523</v>
      </c>
      <c r="E530" s="242" t="s">
        <v>1134</v>
      </c>
      <c r="F530" s="243" t="s">
        <v>1135</v>
      </c>
    </row>
    <row r="531" spans="1:6" x14ac:dyDescent="0.25">
      <c r="A531" s="312"/>
      <c r="B531" s="309"/>
      <c r="C531" s="306"/>
      <c r="D531" s="212">
        <f t="shared" si="8"/>
        <v>524</v>
      </c>
      <c r="E531" s="242" t="s">
        <v>1136</v>
      </c>
      <c r="F531" s="243" t="s">
        <v>1137</v>
      </c>
    </row>
    <row r="532" spans="1:6" x14ac:dyDescent="0.25">
      <c r="A532" s="312"/>
      <c r="B532" s="309"/>
      <c r="C532" s="306"/>
      <c r="D532" s="212">
        <f t="shared" si="8"/>
        <v>525</v>
      </c>
      <c r="E532" s="242" t="s">
        <v>1138</v>
      </c>
      <c r="F532" s="243" t="s">
        <v>1139</v>
      </c>
    </row>
    <row r="533" spans="1:6" x14ac:dyDescent="0.25">
      <c r="A533" s="312"/>
      <c r="B533" s="309"/>
      <c r="C533" s="306"/>
      <c r="D533" s="212">
        <f t="shared" si="8"/>
        <v>526</v>
      </c>
      <c r="E533" s="242" t="s">
        <v>1140</v>
      </c>
      <c r="F533" s="244" t="s">
        <v>1141</v>
      </c>
    </row>
    <row r="534" spans="1:6" x14ac:dyDescent="0.25">
      <c r="A534" s="312"/>
      <c r="B534" s="309"/>
      <c r="C534" s="306"/>
      <c r="D534" s="212">
        <f t="shared" si="8"/>
        <v>527</v>
      </c>
      <c r="E534" s="242" t="s">
        <v>1142</v>
      </c>
      <c r="F534" s="244" t="s">
        <v>1143</v>
      </c>
    </row>
    <row r="535" spans="1:6" x14ac:dyDescent="0.25">
      <c r="A535" s="312"/>
      <c r="B535" s="309"/>
      <c r="C535" s="306"/>
      <c r="D535" s="212">
        <f t="shared" si="8"/>
        <v>528</v>
      </c>
      <c r="E535" s="242" t="s">
        <v>1144</v>
      </c>
      <c r="F535" s="244" t="s">
        <v>1145</v>
      </c>
    </row>
    <row r="536" spans="1:6" x14ac:dyDescent="0.25">
      <c r="A536" s="312"/>
      <c r="B536" s="309"/>
      <c r="C536" s="306"/>
      <c r="D536" s="212">
        <f t="shared" si="8"/>
        <v>529</v>
      </c>
      <c r="E536" s="242" t="s">
        <v>1146</v>
      </c>
      <c r="F536" s="244" t="s">
        <v>1147</v>
      </c>
    </row>
    <row r="537" spans="1:6" x14ac:dyDescent="0.25">
      <c r="A537" s="312"/>
      <c r="B537" s="309"/>
      <c r="C537" s="306"/>
      <c r="D537" s="212">
        <f t="shared" si="8"/>
        <v>530</v>
      </c>
      <c r="E537" s="242" t="s">
        <v>1148</v>
      </c>
      <c r="F537" s="244" t="s">
        <v>1149</v>
      </c>
    </row>
    <row r="538" spans="1:6" x14ac:dyDescent="0.25">
      <c r="A538" s="312"/>
      <c r="B538" s="309"/>
      <c r="C538" s="306"/>
      <c r="D538" s="212">
        <f t="shared" si="8"/>
        <v>531</v>
      </c>
      <c r="E538" s="242" t="s">
        <v>1150</v>
      </c>
      <c r="F538" s="244" t="s">
        <v>1151</v>
      </c>
    </row>
    <row r="539" spans="1:6" x14ac:dyDescent="0.25">
      <c r="A539" s="312"/>
      <c r="B539" s="309"/>
      <c r="C539" s="306"/>
      <c r="D539" s="212">
        <f t="shared" si="8"/>
        <v>532</v>
      </c>
      <c r="E539" s="242" t="s">
        <v>1152</v>
      </c>
      <c r="F539" s="244" t="s">
        <v>1153</v>
      </c>
    </row>
    <row r="540" spans="1:6" x14ac:dyDescent="0.25">
      <c r="A540" s="312"/>
      <c r="B540" s="309"/>
      <c r="C540" s="306"/>
      <c r="D540" s="212">
        <f t="shared" si="8"/>
        <v>533</v>
      </c>
      <c r="E540" s="242" t="s">
        <v>1154</v>
      </c>
      <c r="F540" s="244" t="s">
        <v>1155</v>
      </c>
    </row>
    <row r="541" spans="1:6" x14ac:dyDescent="0.25">
      <c r="A541" s="312"/>
      <c r="B541" s="309"/>
      <c r="C541" s="306"/>
      <c r="D541" s="212">
        <f t="shared" si="8"/>
        <v>534</v>
      </c>
      <c r="E541" s="242" t="s">
        <v>1156</v>
      </c>
      <c r="F541" s="244" t="s">
        <v>1157</v>
      </c>
    </row>
    <row r="542" spans="1:6" x14ac:dyDescent="0.25">
      <c r="A542" s="312"/>
      <c r="B542" s="309"/>
      <c r="C542" s="306"/>
      <c r="D542" s="212">
        <f t="shared" si="8"/>
        <v>535</v>
      </c>
      <c r="E542" s="242" t="s">
        <v>1158</v>
      </c>
      <c r="F542" s="244" t="s">
        <v>1159</v>
      </c>
    </row>
    <row r="543" spans="1:6" x14ac:dyDescent="0.25">
      <c r="A543" s="312"/>
      <c r="B543" s="309"/>
      <c r="C543" s="306"/>
      <c r="D543" s="212">
        <f t="shared" si="8"/>
        <v>536</v>
      </c>
      <c r="E543" s="242" t="s">
        <v>1160</v>
      </c>
      <c r="F543" s="244" t="s">
        <v>2451</v>
      </c>
    </row>
    <row r="544" spans="1:6" x14ac:dyDescent="0.25">
      <c r="A544" s="312"/>
      <c r="B544" s="309"/>
      <c r="C544" s="306"/>
      <c r="D544" s="212">
        <f t="shared" si="8"/>
        <v>537</v>
      </c>
      <c r="E544" s="242" t="s">
        <v>1161</v>
      </c>
      <c r="F544" s="244" t="s">
        <v>2452</v>
      </c>
    </row>
    <row r="545" spans="1:6" x14ac:dyDescent="0.25">
      <c r="A545" s="312"/>
      <c r="B545" s="309"/>
      <c r="C545" s="306"/>
      <c r="D545" s="212">
        <f t="shared" si="8"/>
        <v>538</v>
      </c>
      <c r="E545" s="242" t="s">
        <v>1162</v>
      </c>
      <c r="F545" s="243" t="s">
        <v>1163</v>
      </c>
    </row>
    <row r="546" spans="1:6" x14ac:dyDescent="0.25">
      <c r="A546" s="312"/>
      <c r="B546" s="309"/>
      <c r="C546" s="306"/>
      <c r="D546" s="212">
        <f t="shared" si="8"/>
        <v>539</v>
      </c>
      <c r="E546" s="242" t="s">
        <v>1164</v>
      </c>
      <c r="F546" s="243" t="s">
        <v>1165</v>
      </c>
    </row>
    <row r="547" spans="1:6" x14ac:dyDescent="0.25">
      <c r="A547" s="312"/>
      <c r="B547" s="309"/>
      <c r="C547" s="306"/>
      <c r="D547" s="212">
        <f t="shared" si="8"/>
        <v>540</v>
      </c>
      <c r="E547" s="242" t="s">
        <v>1166</v>
      </c>
      <c r="F547" s="243" t="s">
        <v>1167</v>
      </c>
    </row>
    <row r="548" spans="1:6" x14ac:dyDescent="0.25">
      <c r="A548" s="312"/>
      <c r="B548" s="309"/>
      <c r="C548" s="306"/>
      <c r="D548" s="212">
        <f t="shared" si="8"/>
        <v>541</v>
      </c>
      <c r="E548" s="242" t="s">
        <v>1168</v>
      </c>
      <c r="F548" s="243" t="s">
        <v>1169</v>
      </c>
    </row>
    <row r="549" spans="1:6" x14ac:dyDescent="0.25">
      <c r="A549" s="312"/>
      <c r="B549" s="309"/>
      <c r="C549" s="306"/>
      <c r="D549" s="212">
        <f t="shared" si="8"/>
        <v>542</v>
      </c>
      <c r="E549" s="242" t="s">
        <v>1170</v>
      </c>
      <c r="F549" s="243" t="s">
        <v>1171</v>
      </c>
    </row>
    <row r="550" spans="1:6" x14ac:dyDescent="0.25">
      <c r="A550" s="312"/>
      <c r="B550" s="309"/>
      <c r="C550" s="306"/>
      <c r="D550" s="212">
        <f t="shared" si="8"/>
        <v>543</v>
      </c>
      <c r="E550" s="242" t="s">
        <v>1172</v>
      </c>
      <c r="F550" s="243" t="s">
        <v>1173</v>
      </c>
    </row>
    <row r="551" spans="1:6" x14ac:dyDescent="0.25">
      <c r="A551" s="312"/>
      <c r="B551" s="309"/>
      <c r="C551" s="306"/>
      <c r="D551" s="212">
        <f t="shared" si="8"/>
        <v>544</v>
      </c>
      <c r="E551" s="242" t="s">
        <v>1174</v>
      </c>
      <c r="F551" s="243" t="s">
        <v>1175</v>
      </c>
    </row>
    <row r="552" spans="1:6" x14ac:dyDescent="0.25">
      <c r="A552" s="312"/>
      <c r="B552" s="309"/>
      <c r="C552" s="306"/>
      <c r="D552" s="212">
        <f t="shared" si="8"/>
        <v>545</v>
      </c>
      <c r="E552" s="242" t="s">
        <v>1176</v>
      </c>
      <c r="F552" s="243" t="s">
        <v>1177</v>
      </c>
    </row>
    <row r="553" spans="1:6" x14ac:dyDescent="0.25">
      <c r="A553" s="312"/>
      <c r="B553" s="309"/>
      <c r="C553" s="306"/>
      <c r="D553" s="212">
        <f t="shared" si="8"/>
        <v>546</v>
      </c>
      <c r="E553" s="242" t="s">
        <v>1178</v>
      </c>
      <c r="F553" s="244" t="s">
        <v>1179</v>
      </c>
    </row>
    <row r="554" spans="1:6" x14ac:dyDescent="0.25">
      <c r="A554" s="312"/>
      <c r="B554" s="309"/>
      <c r="C554" s="306"/>
      <c r="D554" s="212">
        <f t="shared" si="8"/>
        <v>547</v>
      </c>
      <c r="E554" s="242" t="s">
        <v>1180</v>
      </c>
      <c r="F554" s="244" t="s">
        <v>1181</v>
      </c>
    </row>
    <row r="555" spans="1:6" x14ac:dyDescent="0.25">
      <c r="A555" s="312"/>
      <c r="B555" s="309"/>
      <c r="C555" s="306"/>
      <c r="D555" s="212">
        <f t="shared" si="8"/>
        <v>548</v>
      </c>
      <c r="E555" s="245" t="s">
        <v>1182</v>
      </c>
      <c r="F555" s="244" t="s">
        <v>1183</v>
      </c>
    </row>
    <row r="556" spans="1:6" x14ac:dyDescent="0.25">
      <c r="A556" s="312"/>
      <c r="B556" s="309"/>
      <c r="C556" s="306"/>
      <c r="D556" s="212">
        <f t="shared" si="8"/>
        <v>549</v>
      </c>
      <c r="E556" s="245" t="s">
        <v>1184</v>
      </c>
      <c r="F556" s="244" t="s">
        <v>1185</v>
      </c>
    </row>
    <row r="557" spans="1:6" x14ac:dyDescent="0.25">
      <c r="A557" s="312"/>
      <c r="B557" s="309"/>
      <c r="C557" s="306"/>
      <c r="D557" s="212">
        <f t="shared" si="8"/>
        <v>550</v>
      </c>
      <c r="E557" s="242" t="s">
        <v>1186</v>
      </c>
      <c r="F557" s="244" t="s">
        <v>1187</v>
      </c>
    </row>
    <row r="558" spans="1:6" x14ac:dyDescent="0.25">
      <c r="A558" s="312"/>
      <c r="B558" s="309"/>
      <c r="C558" s="306"/>
      <c r="D558" s="212">
        <f t="shared" si="8"/>
        <v>551</v>
      </c>
      <c r="E558" s="242" t="s">
        <v>1188</v>
      </c>
      <c r="F558" s="244" t="s">
        <v>1189</v>
      </c>
    </row>
    <row r="559" spans="1:6" x14ac:dyDescent="0.25">
      <c r="A559" s="312"/>
      <c r="B559" s="309"/>
      <c r="C559" s="306"/>
      <c r="D559" s="212">
        <f t="shared" si="8"/>
        <v>552</v>
      </c>
      <c r="E559" s="242" t="s">
        <v>1190</v>
      </c>
      <c r="F559" s="244" t="s">
        <v>1191</v>
      </c>
    </row>
    <row r="560" spans="1:6" x14ac:dyDescent="0.25">
      <c r="A560" s="312"/>
      <c r="B560" s="309"/>
      <c r="C560" s="306"/>
      <c r="D560" s="212">
        <f t="shared" si="8"/>
        <v>553</v>
      </c>
      <c r="E560" s="242" t="s">
        <v>1192</v>
      </c>
      <c r="F560" s="244" t="s">
        <v>1193</v>
      </c>
    </row>
    <row r="561" spans="1:6" x14ac:dyDescent="0.25">
      <c r="A561" s="312"/>
      <c r="B561" s="309"/>
      <c r="C561" s="306"/>
      <c r="D561" s="212">
        <f t="shared" si="8"/>
        <v>554</v>
      </c>
      <c r="E561" s="242" t="s">
        <v>1194</v>
      </c>
      <c r="F561" s="244" t="s">
        <v>1195</v>
      </c>
    </row>
    <row r="562" spans="1:6" x14ac:dyDescent="0.25">
      <c r="A562" s="312"/>
      <c r="B562" s="309"/>
      <c r="C562" s="306"/>
      <c r="D562" s="212">
        <f t="shared" si="8"/>
        <v>555</v>
      </c>
      <c r="E562" s="242" t="s">
        <v>1196</v>
      </c>
      <c r="F562" s="244" t="s">
        <v>1197</v>
      </c>
    </row>
    <row r="563" spans="1:6" x14ac:dyDescent="0.25">
      <c r="A563" s="312"/>
      <c r="B563" s="309"/>
      <c r="C563" s="306"/>
      <c r="D563" s="212">
        <f t="shared" si="8"/>
        <v>556</v>
      </c>
      <c r="E563" s="242" t="s">
        <v>1198</v>
      </c>
      <c r="F563" s="244" t="s">
        <v>1199</v>
      </c>
    </row>
    <row r="564" spans="1:6" x14ac:dyDescent="0.25">
      <c r="A564" s="312"/>
      <c r="B564" s="309"/>
      <c r="C564" s="306"/>
      <c r="D564" s="212">
        <f t="shared" si="8"/>
        <v>557</v>
      </c>
      <c r="E564" s="242" t="s">
        <v>1200</v>
      </c>
      <c r="F564" s="244" t="s">
        <v>1201</v>
      </c>
    </row>
    <row r="565" spans="1:6" x14ac:dyDescent="0.25">
      <c r="A565" s="312"/>
      <c r="B565" s="309"/>
      <c r="C565" s="306"/>
      <c r="D565" s="212">
        <f t="shared" si="8"/>
        <v>558</v>
      </c>
      <c r="E565" s="242" t="s">
        <v>1202</v>
      </c>
      <c r="F565" s="244" t="s">
        <v>1203</v>
      </c>
    </row>
    <row r="566" spans="1:6" x14ac:dyDescent="0.25">
      <c r="A566" s="312"/>
      <c r="B566" s="309"/>
      <c r="C566" s="306"/>
      <c r="D566" s="212">
        <f t="shared" si="8"/>
        <v>559</v>
      </c>
      <c r="E566" s="242" t="s">
        <v>1204</v>
      </c>
      <c r="F566" s="244" t="s">
        <v>1205</v>
      </c>
    </row>
    <row r="567" spans="1:6" x14ac:dyDescent="0.25">
      <c r="A567" s="312"/>
      <c r="B567" s="309"/>
      <c r="C567" s="306"/>
      <c r="D567" s="212">
        <f t="shared" si="8"/>
        <v>560</v>
      </c>
      <c r="E567" s="242" t="s">
        <v>1206</v>
      </c>
      <c r="F567" s="244" t="s">
        <v>1207</v>
      </c>
    </row>
    <row r="568" spans="1:6" x14ac:dyDescent="0.25">
      <c r="A568" s="312"/>
      <c r="B568" s="309"/>
      <c r="C568" s="306"/>
      <c r="D568" s="212">
        <f t="shared" si="8"/>
        <v>561</v>
      </c>
      <c r="E568" s="242" t="s">
        <v>1208</v>
      </c>
      <c r="F568" s="244" t="s">
        <v>1209</v>
      </c>
    </row>
    <row r="569" spans="1:6" x14ac:dyDescent="0.25">
      <c r="A569" s="312"/>
      <c r="B569" s="309"/>
      <c r="C569" s="306"/>
      <c r="D569" s="212">
        <f t="shared" si="8"/>
        <v>562</v>
      </c>
      <c r="E569" s="242" t="s">
        <v>1210</v>
      </c>
      <c r="F569" s="244" t="s">
        <v>1211</v>
      </c>
    </row>
    <row r="570" spans="1:6" x14ac:dyDescent="0.25">
      <c r="A570" s="312"/>
      <c r="B570" s="309"/>
      <c r="C570" s="306"/>
      <c r="D570" s="212">
        <f t="shared" si="8"/>
        <v>563</v>
      </c>
      <c r="E570" s="246" t="s">
        <v>1212</v>
      </c>
      <c r="F570" s="244" t="s">
        <v>1213</v>
      </c>
    </row>
    <row r="571" spans="1:6" x14ac:dyDescent="0.25">
      <c r="A571" s="312"/>
      <c r="B571" s="309"/>
      <c r="C571" s="306"/>
      <c r="D571" s="212">
        <f t="shared" si="8"/>
        <v>564</v>
      </c>
      <c r="E571" s="242" t="s">
        <v>1214</v>
      </c>
      <c r="F571" s="243" t="s">
        <v>1215</v>
      </c>
    </row>
    <row r="572" spans="1:6" x14ac:dyDescent="0.25">
      <c r="A572" s="312"/>
      <c r="B572" s="309"/>
      <c r="C572" s="306"/>
      <c r="D572" s="212">
        <f t="shared" si="8"/>
        <v>565</v>
      </c>
      <c r="E572" s="242" t="s">
        <v>1216</v>
      </c>
      <c r="F572" s="243" t="s">
        <v>1217</v>
      </c>
    </row>
    <row r="573" spans="1:6" x14ac:dyDescent="0.25">
      <c r="A573" s="312"/>
      <c r="B573" s="309"/>
      <c r="C573" s="306"/>
      <c r="D573" s="212">
        <f t="shared" si="8"/>
        <v>566</v>
      </c>
      <c r="E573" s="242" t="s">
        <v>1218</v>
      </c>
      <c r="F573" s="243" t="s">
        <v>1219</v>
      </c>
    </row>
    <row r="574" spans="1:6" x14ac:dyDescent="0.25">
      <c r="A574" s="312"/>
      <c r="B574" s="309"/>
      <c r="C574" s="306"/>
      <c r="D574" s="212">
        <f t="shared" si="8"/>
        <v>567</v>
      </c>
      <c r="E574" s="242" t="s">
        <v>1220</v>
      </c>
      <c r="F574" s="243" t="s">
        <v>1221</v>
      </c>
    </row>
    <row r="575" spans="1:6" x14ac:dyDescent="0.25">
      <c r="A575" s="312"/>
      <c r="B575" s="309"/>
      <c r="C575" s="306"/>
      <c r="D575" s="212">
        <f t="shared" si="8"/>
        <v>568</v>
      </c>
      <c r="E575" s="242" t="s">
        <v>1222</v>
      </c>
      <c r="F575" s="243" t="s">
        <v>1223</v>
      </c>
    </row>
    <row r="576" spans="1:6" x14ac:dyDescent="0.25">
      <c r="A576" s="312"/>
      <c r="B576" s="309"/>
      <c r="C576" s="306"/>
      <c r="D576" s="212">
        <f t="shared" si="8"/>
        <v>569</v>
      </c>
      <c r="E576" s="242" t="s">
        <v>1224</v>
      </c>
      <c r="F576" s="243" t="s">
        <v>1225</v>
      </c>
    </row>
    <row r="577" spans="1:6" x14ac:dyDescent="0.25">
      <c r="A577" s="312"/>
      <c r="B577" s="309"/>
      <c r="C577" s="306"/>
      <c r="D577" s="212">
        <f t="shared" si="8"/>
        <v>570</v>
      </c>
      <c r="E577" s="242" t="s">
        <v>1226</v>
      </c>
      <c r="F577" s="243" t="s">
        <v>1227</v>
      </c>
    </row>
    <row r="578" spans="1:6" x14ac:dyDescent="0.25">
      <c r="A578" s="312"/>
      <c r="B578" s="309"/>
      <c r="C578" s="306"/>
      <c r="D578" s="212">
        <f t="shared" si="8"/>
        <v>571</v>
      </c>
      <c r="E578" s="242" t="s">
        <v>1228</v>
      </c>
      <c r="F578" s="243" t="s">
        <v>1229</v>
      </c>
    </row>
    <row r="579" spans="1:6" x14ac:dyDescent="0.25">
      <c r="A579" s="312"/>
      <c r="B579" s="309"/>
      <c r="C579" s="306"/>
      <c r="D579" s="212">
        <f t="shared" si="8"/>
        <v>572</v>
      </c>
      <c r="E579" s="242" t="s">
        <v>1230</v>
      </c>
      <c r="F579" s="243" t="s">
        <v>1231</v>
      </c>
    </row>
    <row r="580" spans="1:6" x14ac:dyDescent="0.25">
      <c r="A580" s="312"/>
      <c r="B580" s="309"/>
      <c r="C580" s="306"/>
      <c r="D580" s="212">
        <f t="shared" si="8"/>
        <v>573</v>
      </c>
      <c r="E580" s="242" t="s">
        <v>1232</v>
      </c>
      <c r="F580" s="243" t="s">
        <v>1233</v>
      </c>
    </row>
    <row r="581" spans="1:6" x14ac:dyDescent="0.25">
      <c r="A581" s="312"/>
      <c r="B581" s="309"/>
      <c r="C581" s="306"/>
      <c r="D581" s="212">
        <f t="shared" si="8"/>
        <v>574</v>
      </c>
      <c r="E581" s="242" t="s">
        <v>1234</v>
      </c>
      <c r="F581" s="243" t="s">
        <v>1235</v>
      </c>
    </row>
    <row r="582" spans="1:6" x14ac:dyDescent="0.25">
      <c r="A582" s="312"/>
      <c r="B582" s="309"/>
      <c r="C582" s="306"/>
      <c r="D582" s="212">
        <f t="shared" si="8"/>
        <v>575</v>
      </c>
      <c r="E582" s="242" t="s">
        <v>1236</v>
      </c>
      <c r="F582" s="244" t="s">
        <v>1237</v>
      </c>
    </row>
    <row r="583" spans="1:6" x14ac:dyDescent="0.25">
      <c r="A583" s="312"/>
      <c r="B583" s="309"/>
      <c r="C583" s="306"/>
      <c r="D583" s="212">
        <f t="shared" si="8"/>
        <v>576</v>
      </c>
      <c r="E583" s="158" t="s">
        <v>1238</v>
      </c>
      <c r="F583" s="244" t="s">
        <v>1239</v>
      </c>
    </row>
    <row r="584" spans="1:6" x14ac:dyDescent="0.25">
      <c r="A584" s="312"/>
      <c r="B584" s="309"/>
      <c r="C584" s="306"/>
      <c r="D584" s="212">
        <f t="shared" si="8"/>
        <v>577</v>
      </c>
      <c r="E584" s="158" t="s">
        <v>1240</v>
      </c>
      <c r="F584" s="244" t="s">
        <v>1241</v>
      </c>
    </row>
    <row r="585" spans="1:6" x14ac:dyDescent="0.25">
      <c r="A585" s="312"/>
      <c r="B585" s="309"/>
      <c r="C585" s="306"/>
      <c r="D585" s="212">
        <f t="shared" si="8"/>
        <v>578</v>
      </c>
      <c r="E585" s="242" t="s">
        <v>1242</v>
      </c>
      <c r="F585" s="244" t="s">
        <v>1243</v>
      </c>
    </row>
    <row r="586" spans="1:6" x14ac:dyDescent="0.25">
      <c r="A586" s="312"/>
      <c r="B586" s="309"/>
      <c r="C586" s="306"/>
      <c r="D586" s="212">
        <f t="shared" ref="D586:D649" si="9">D585+1</f>
        <v>579</v>
      </c>
      <c r="E586" s="242" t="s">
        <v>1244</v>
      </c>
      <c r="F586" s="244" t="s">
        <v>1245</v>
      </c>
    </row>
    <row r="587" spans="1:6" ht="25.5" x14ac:dyDescent="0.25">
      <c r="A587" s="312"/>
      <c r="B587" s="309"/>
      <c r="C587" s="306"/>
      <c r="D587" s="212">
        <f t="shared" si="9"/>
        <v>580</v>
      </c>
      <c r="E587" s="216" t="s">
        <v>1246</v>
      </c>
      <c r="F587" s="243" t="s">
        <v>1247</v>
      </c>
    </row>
    <row r="588" spans="1:6" ht="25.5" x14ac:dyDescent="0.25">
      <c r="A588" s="312"/>
      <c r="B588" s="309"/>
      <c r="C588" s="306"/>
      <c r="D588" s="212">
        <f t="shared" si="9"/>
        <v>581</v>
      </c>
      <c r="E588" s="216" t="s">
        <v>1248</v>
      </c>
      <c r="F588" s="243" t="s">
        <v>1249</v>
      </c>
    </row>
    <row r="589" spans="1:6" ht="25.5" x14ac:dyDescent="0.25">
      <c r="A589" s="312"/>
      <c r="B589" s="309"/>
      <c r="C589" s="306"/>
      <c r="D589" s="212">
        <f t="shared" si="9"/>
        <v>582</v>
      </c>
      <c r="E589" s="216" t="s">
        <v>1250</v>
      </c>
      <c r="F589" s="243" t="s">
        <v>1251</v>
      </c>
    </row>
    <row r="590" spans="1:6" ht="25.5" x14ac:dyDescent="0.25">
      <c r="A590" s="312"/>
      <c r="B590" s="309"/>
      <c r="C590" s="306"/>
      <c r="D590" s="212">
        <f t="shared" si="9"/>
        <v>583</v>
      </c>
      <c r="E590" s="216" t="s">
        <v>1252</v>
      </c>
      <c r="F590" s="243" t="s">
        <v>1253</v>
      </c>
    </row>
    <row r="591" spans="1:6" ht="25.5" x14ac:dyDescent="0.25">
      <c r="A591" s="312"/>
      <c r="B591" s="309"/>
      <c r="C591" s="306"/>
      <c r="D591" s="212">
        <f t="shared" si="9"/>
        <v>584</v>
      </c>
      <c r="E591" s="216" t="s">
        <v>1254</v>
      </c>
      <c r="F591" s="243" t="s">
        <v>1255</v>
      </c>
    </row>
    <row r="592" spans="1:6" ht="25.5" x14ac:dyDescent="0.25">
      <c r="A592" s="312"/>
      <c r="B592" s="309"/>
      <c r="C592" s="306"/>
      <c r="D592" s="212">
        <f t="shared" si="9"/>
        <v>585</v>
      </c>
      <c r="E592" s="216" t="s">
        <v>1256</v>
      </c>
      <c r="F592" s="243">
        <v>10175091</v>
      </c>
    </row>
    <row r="593" spans="1:6" ht="25.5" x14ac:dyDescent="0.25">
      <c r="A593" s="312"/>
      <c r="B593" s="309"/>
      <c r="C593" s="306"/>
      <c r="D593" s="212">
        <f t="shared" si="9"/>
        <v>586</v>
      </c>
      <c r="E593" s="216" t="s">
        <v>1257</v>
      </c>
      <c r="F593" s="243" t="s">
        <v>1258</v>
      </c>
    </row>
    <row r="594" spans="1:6" ht="25.5" x14ac:dyDescent="0.25">
      <c r="A594" s="312"/>
      <c r="B594" s="309"/>
      <c r="C594" s="306"/>
      <c r="D594" s="212">
        <f t="shared" si="9"/>
        <v>587</v>
      </c>
      <c r="E594" s="216" t="s">
        <v>1259</v>
      </c>
      <c r="F594" s="243" t="s">
        <v>1260</v>
      </c>
    </row>
    <row r="595" spans="1:6" ht="25.5" x14ac:dyDescent="0.25">
      <c r="A595" s="312"/>
      <c r="B595" s="309"/>
      <c r="C595" s="306"/>
      <c r="D595" s="212">
        <f t="shared" si="9"/>
        <v>588</v>
      </c>
      <c r="E595" s="216" t="s">
        <v>1261</v>
      </c>
      <c r="F595" s="243" t="s">
        <v>1262</v>
      </c>
    </row>
    <row r="596" spans="1:6" ht="38.25" x14ac:dyDescent="0.25">
      <c r="A596" s="312"/>
      <c r="B596" s="309"/>
      <c r="C596" s="307"/>
      <c r="D596" s="212">
        <f t="shared" si="9"/>
        <v>589</v>
      </c>
      <c r="E596" s="216" t="s">
        <v>1263</v>
      </c>
      <c r="F596" s="243" t="s">
        <v>1264</v>
      </c>
    </row>
    <row r="597" spans="1:6" x14ac:dyDescent="0.25">
      <c r="A597" s="312"/>
      <c r="B597" s="309"/>
      <c r="C597" s="305" t="s">
        <v>344</v>
      </c>
      <c r="D597" s="212">
        <f t="shared" si="9"/>
        <v>590</v>
      </c>
      <c r="E597" s="242" t="s">
        <v>1265</v>
      </c>
      <c r="F597" s="125">
        <v>1202368</v>
      </c>
    </row>
    <row r="598" spans="1:6" x14ac:dyDescent="0.25">
      <c r="A598" s="312"/>
      <c r="B598" s="309"/>
      <c r="C598" s="309"/>
      <c r="D598" s="212">
        <f t="shared" si="9"/>
        <v>591</v>
      </c>
      <c r="E598" s="242" t="s">
        <v>1266</v>
      </c>
      <c r="F598" s="125">
        <v>1202366</v>
      </c>
    </row>
    <row r="599" spans="1:6" x14ac:dyDescent="0.25">
      <c r="A599" s="312"/>
      <c r="B599" s="309"/>
      <c r="C599" s="309"/>
      <c r="D599" s="212">
        <f t="shared" si="9"/>
        <v>592</v>
      </c>
      <c r="E599" s="242" t="s">
        <v>1267</v>
      </c>
      <c r="F599" s="125" t="s">
        <v>1268</v>
      </c>
    </row>
    <row r="600" spans="1:6" ht="15.75" customHeight="1" x14ac:dyDescent="0.25">
      <c r="A600" s="312"/>
      <c r="B600" s="309"/>
      <c r="C600" s="309"/>
      <c r="D600" s="212">
        <f t="shared" si="9"/>
        <v>593</v>
      </c>
      <c r="E600" s="242" t="s">
        <v>1269</v>
      </c>
      <c r="F600" s="125" t="s">
        <v>1270</v>
      </c>
    </row>
    <row r="601" spans="1:6" x14ac:dyDescent="0.25">
      <c r="A601" s="312"/>
      <c r="B601" s="309"/>
      <c r="C601" s="309"/>
      <c r="D601" s="212">
        <f t="shared" si="9"/>
        <v>594</v>
      </c>
      <c r="E601" s="242" t="s">
        <v>1271</v>
      </c>
      <c r="F601" s="125" t="s">
        <v>1155</v>
      </c>
    </row>
    <row r="602" spans="1:6" ht="25.5" x14ac:dyDescent="0.25">
      <c r="A602" s="312"/>
      <c r="B602" s="309"/>
      <c r="C602" s="309"/>
      <c r="D602" s="212">
        <f t="shared" si="9"/>
        <v>595</v>
      </c>
      <c r="E602" s="216" t="s">
        <v>1272</v>
      </c>
      <c r="F602" s="125" t="s">
        <v>1273</v>
      </c>
    </row>
    <row r="603" spans="1:6" ht="25.5" x14ac:dyDescent="0.25">
      <c r="A603" s="312"/>
      <c r="B603" s="309"/>
      <c r="C603" s="309"/>
      <c r="D603" s="212">
        <f t="shared" si="9"/>
        <v>596</v>
      </c>
      <c r="E603" s="216" t="s">
        <v>1274</v>
      </c>
      <c r="F603" s="125" t="s">
        <v>1275</v>
      </c>
    </row>
    <row r="604" spans="1:6" x14ac:dyDescent="0.25">
      <c r="A604" s="312"/>
      <c r="B604" s="309"/>
      <c r="C604" s="309"/>
      <c r="D604" s="212">
        <f t="shared" si="9"/>
        <v>597</v>
      </c>
      <c r="E604" s="145" t="s">
        <v>1276</v>
      </c>
      <c r="F604" s="58">
        <v>32366034</v>
      </c>
    </row>
    <row r="605" spans="1:6" x14ac:dyDescent="0.25">
      <c r="A605" s="312"/>
      <c r="B605" s="309"/>
      <c r="C605" s="309"/>
      <c r="D605" s="212">
        <f t="shared" si="9"/>
        <v>598</v>
      </c>
      <c r="E605" s="217" t="s">
        <v>1277</v>
      </c>
      <c r="F605" s="58">
        <v>10182327</v>
      </c>
    </row>
    <row r="606" spans="1:6" x14ac:dyDescent="0.25">
      <c r="A606" s="312"/>
      <c r="B606" s="309"/>
      <c r="C606" s="309"/>
      <c r="D606" s="212">
        <f t="shared" si="9"/>
        <v>599</v>
      </c>
      <c r="E606" s="217" t="s">
        <v>1278</v>
      </c>
      <c r="F606" s="58" t="s">
        <v>1279</v>
      </c>
    </row>
    <row r="607" spans="1:6" x14ac:dyDescent="0.25">
      <c r="A607" s="312"/>
      <c r="B607" s="309"/>
      <c r="C607" s="309"/>
      <c r="D607" s="212">
        <f t="shared" si="9"/>
        <v>600</v>
      </c>
      <c r="E607" s="217" t="s">
        <v>1280</v>
      </c>
      <c r="F607" s="58">
        <v>10182315</v>
      </c>
    </row>
    <row r="608" spans="1:6" x14ac:dyDescent="0.25">
      <c r="A608" s="312"/>
      <c r="B608" s="309"/>
      <c r="C608" s="309"/>
      <c r="D608" s="212">
        <f t="shared" si="9"/>
        <v>601</v>
      </c>
      <c r="E608" s="217" t="s">
        <v>1281</v>
      </c>
      <c r="F608" s="58">
        <v>10179497</v>
      </c>
    </row>
    <row r="609" spans="1:6" x14ac:dyDescent="0.25">
      <c r="A609" s="312"/>
      <c r="B609" s="309"/>
      <c r="C609" s="309"/>
      <c r="D609" s="212">
        <f t="shared" si="9"/>
        <v>602</v>
      </c>
      <c r="E609" s="217" t="s">
        <v>1282</v>
      </c>
      <c r="F609" s="58">
        <v>10182306</v>
      </c>
    </row>
    <row r="610" spans="1:6" x14ac:dyDescent="0.25">
      <c r="A610" s="312"/>
      <c r="B610" s="309"/>
      <c r="C610" s="309"/>
      <c r="D610" s="212">
        <f t="shared" si="9"/>
        <v>603</v>
      </c>
      <c r="E610" s="217" t="s">
        <v>1283</v>
      </c>
      <c r="F610" s="58">
        <v>16942262</v>
      </c>
    </row>
    <row r="611" spans="1:6" x14ac:dyDescent="0.25">
      <c r="A611" s="312"/>
      <c r="B611" s="309"/>
      <c r="C611" s="309"/>
      <c r="D611" s="212">
        <f t="shared" si="9"/>
        <v>604</v>
      </c>
      <c r="E611" s="217" t="s">
        <v>1284</v>
      </c>
      <c r="F611" s="58">
        <v>15733586</v>
      </c>
    </row>
    <row r="612" spans="1:6" x14ac:dyDescent="0.25">
      <c r="A612" s="312"/>
      <c r="B612" s="309"/>
      <c r="C612" s="309"/>
      <c r="D612" s="212">
        <f t="shared" si="9"/>
        <v>605</v>
      </c>
      <c r="E612" s="217" t="s">
        <v>1285</v>
      </c>
      <c r="F612" s="58">
        <v>15735107</v>
      </c>
    </row>
    <row r="613" spans="1:6" x14ac:dyDescent="0.25">
      <c r="A613" s="312"/>
      <c r="B613" s="309"/>
      <c r="C613" s="309"/>
      <c r="D613" s="212">
        <f t="shared" si="9"/>
        <v>606</v>
      </c>
      <c r="E613" s="217" t="s">
        <v>1286</v>
      </c>
      <c r="F613" s="58">
        <v>15736595</v>
      </c>
    </row>
    <row r="614" spans="1:6" x14ac:dyDescent="0.25">
      <c r="A614" s="312"/>
      <c r="B614" s="309"/>
      <c r="C614" s="309"/>
      <c r="D614" s="212">
        <f t="shared" si="9"/>
        <v>607</v>
      </c>
      <c r="E614" s="217" t="s">
        <v>1287</v>
      </c>
      <c r="F614" s="58">
        <v>15735955</v>
      </c>
    </row>
    <row r="615" spans="1:6" ht="25.5" x14ac:dyDescent="0.25">
      <c r="A615" s="312"/>
      <c r="B615" s="309"/>
      <c r="C615" s="309"/>
      <c r="D615" s="212">
        <f t="shared" si="9"/>
        <v>608</v>
      </c>
      <c r="E615" s="216" t="s">
        <v>1288</v>
      </c>
      <c r="F615" s="125" t="s">
        <v>1289</v>
      </c>
    </row>
    <row r="616" spans="1:6" ht="25.5" x14ac:dyDescent="0.25">
      <c r="A616" s="312"/>
      <c r="B616" s="309"/>
      <c r="C616" s="309"/>
      <c r="D616" s="212">
        <f t="shared" si="9"/>
        <v>609</v>
      </c>
      <c r="E616" s="216" t="s">
        <v>1290</v>
      </c>
      <c r="F616" s="125" t="s">
        <v>1291</v>
      </c>
    </row>
    <row r="617" spans="1:6" x14ac:dyDescent="0.25">
      <c r="A617" s="312"/>
      <c r="B617" s="309"/>
      <c r="C617" s="309"/>
      <c r="D617" s="212">
        <f t="shared" si="9"/>
        <v>610</v>
      </c>
      <c r="E617" s="145" t="s">
        <v>1292</v>
      </c>
      <c r="F617" s="64">
        <v>13081635</v>
      </c>
    </row>
    <row r="618" spans="1:6" x14ac:dyDescent="0.25">
      <c r="A618" s="312"/>
      <c r="B618" s="309"/>
      <c r="C618" s="309"/>
      <c r="D618" s="212">
        <f t="shared" si="9"/>
        <v>611</v>
      </c>
      <c r="E618" s="145" t="s">
        <v>1293</v>
      </c>
      <c r="F618" s="64">
        <v>13081012</v>
      </c>
    </row>
    <row r="619" spans="1:6" x14ac:dyDescent="0.25">
      <c r="A619" s="312"/>
      <c r="B619" s="309"/>
      <c r="C619" s="309"/>
      <c r="D619" s="212">
        <f t="shared" si="9"/>
        <v>612</v>
      </c>
      <c r="E619" s="145" t="s">
        <v>1294</v>
      </c>
      <c r="F619" s="64">
        <v>13081784</v>
      </c>
    </row>
    <row r="620" spans="1:6" ht="25.5" x14ac:dyDescent="0.25">
      <c r="A620" s="312"/>
      <c r="B620" s="309"/>
      <c r="C620" s="309"/>
      <c r="D620" s="212">
        <f t="shared" si="9"/>
        <v>613</v>
      </c>
      <c r="E620" s="216" t="s">
        <v>1295</v>
      </c>
      <c r="F620" s="125" t="s">
        <v>1296</v>
      </c>
    </row>
    <row r="621" spans="1:6" x14ac:dyDescent="0.25">
      <c r="A621" s="312"/>
      <c r="B621" s="309"/>
      <c r="C621" s="309"/>
      <c r="D621" s="212">
        <f t="shared" si="9"/>
        <v>614</v>
      </c>
      <c r="E621" s="239" t="s">
        <v>1297</v>
      </c>
      <c r="F621" s="188">
        <v>15640733</v>
      </c>
    </row>
    <row r="622" spans="1:6" x14ac:dyDescent="0.25">
      <c r="A622" s="312"/>
      <c r="B622" s="309"/>
      <c r="C622" s="309"/>
      <c r="D622" s="212">
        <f t="shared" si="9"/>
        <v>615</v>
      </c>
      <c r="E622" s="145" t="s">
        <v>1298</v>
      </c>
      <c r="F622" s="64">
        <v>29883852</v>
      </c>
    </row>
    <row r="623" spans="1:6" x14ac:dyDescent="0.25">
      <c r="A623" s="312"/>
      <c r="B623" s="309"/>
      <c r="C623" s="309"/>
      <c r="D623" s="212">
        <f t="shared" si="9"/>
        <v>616</v>
      </c>
      <c r="E623" s="145" t="s">
        <v>1299</v>
      </c>
      <c r="F623" s="64">
        <v>29120378</v>
      </c>
    </row>
    <row r="624" spans="1:6" x14ac:dyDescent="0.25">
      <c r="A624" s="312"/>
      <c r="B624" s="309"/>
      <c r="C624" s="309"/>
      <c r="D624" s="212">
        <f t="shared" si="9"/>
        <v>617</v>
      </c>
      <c r="E624" s="145" t="s">
        <v>1300</v>
      </c>
      <c r="F624" s="64">
        <v>29883894</v>
      </c>
    </row>
    <row r="625" spans="1:6" x14ac:dyDescent="0.25">
      <c r="A625" s="312"/>
      <c r="B625" s="309"/>
      <c r="C625" s="309"/>
      <c r="D625" s="212">
        <f t="shared" si="9"/>
        <v>618</v>
      </c>
      <c r="E625" s="145" t="s">
        <v>1300</v>
      </c>
      <c r="F625" s="64">
        <v>29120370</v>
      </c>
    </row>
    <row r="626" spans="1:6" x14ac:dyDescent="0.25">
      <c r="A626" s="312"/>
      <c r="B626" s="309"/>
      <c r="C626" s="309"/>
      <c r="D626" s="212">
        <f t="shared" si="9"/>
        <v>619</v>
      </c>
      <c r="E626" s="233" t="s">
        <v>1301</v>
      </c>
      <c r="F626" s="64">
        <v>11127917</v>
      </c>
    </row>
    <row r="627" spans="1:6" ht="25.5" x14ac:dyDescent="0.25">
      <c r="A627" s="312"/>
      <c r="B627" s="309"/>
      <c r="C627" s="309"/>
      <c r="D627" s="212">
        <f t="shared" si="9"/>
        <v>620</v>
      </c>
      <c r="E627" s="216" t="s">
        <v>1302</v>
      </c>
      <c r="F627" s="125" t="s">
        <v>1303</v>
      </c>
    </row>
    <row r="628" spans="1:6" x14ac:dyDescent="0.25">
      <c r="A628" s="312"/>
      <c r="B628" s="309"/>
      <c r="C628" s="309"/>
      <c r="D628" s="212">
        <f t="shared" si="9"/>
        <v>621</v>
      </c>
      <c r="E628" s="145" t="s">
        <v>1304</v>
      </c>
      <c r="F628" s="64">
        <v>15733597</v>
      </c>
    </row>
    <row r="629" spans="1:6" ht="25.5" x14ac:dyDescent="0.25">
      <c r="A629" s="312"/>
      <c r="B629" s="309"/>
      <c r="C629" s="309"/>
      <c r="D629" s="212">
        <f t="shared" si="9"/>
        <v>622</v>
      </c>
      <c r="E629" s="216" t="s">
        <v>1305</v>
      </c>
      <c r="F629" s="125" t="s">
        <v>1306</v>
      </c>
    </row>
    <row r="630" spans="1:6" ht="25.5" x14ac:dyDescent="0.25">
      <c r="A630" s="312"/>
      <c r="B630" s="309"/>
      <c r="C630" s="309"/>
      <c r="D630" s="212">
        <f t="shared" si="9"/>
        <v>623</v>
      </c>
      <c r="E630" s="216" t="s">
        <v>1307</v>
      </c>
      <c r="F630" s="125" t="s">
        <v>1308</v>
      </c>
    </row>
    <row r="631" spans="1:6" ht="25.5" x14ac:dyDescent="0.25">
      <c r="A631" s="312"/>
      <c r="B631" s="309"/>
      <c r="C631" s="309"/>
      <c r="D631" s="212">
        <f t="shared" si="9"/>
        <v>624</v>
      </c>
      <c r="E631" s="216" t="s">
        <v>1309</v>
      </c>
      <c r="F631" s="125" t="s">
        <v>1310</v>
      </c>
    </row>
    <row r="632" spans="1:6" ht="25.5" x14ac:dyDescent="0.25">
      <c r="A632" s="312"/>
      <c r="B632" s="309"/>
      <c r="C632" s="309"/>
      <c r="D632" s="212">
        <f t="shared" si="9"/>
        <v>625</v>
      </c>
      <c r="E632" s="216" t="s">
        <v>1311</v>
      </c>
      <c r="F632" s="125" t="s">
        <v>1312</v>
      </c>
    </row>
    <row r="633" spans="1:6" x14ac:dyDescent="0.25">
      <c r="A633" s="312"/>
      <c r="B633" s="309"/>
      <c r="C633" s="309"/>
      <c r="D633" s="212">
        <f t="shared" si="9"/>
        <v>626</v>
      </c>
      <c r="E633" s="216" t="s">
        <v>1313</v>
      </c>
      <c r="F633" s="125" t="s">
        <v>1314</v>
      </c>
    </row>
    <row r="634" spans="1:6" x14ac:dyDescent="0.25">
      <c r="A634" s="312"/>
      <c r="B634" s="309"/>
      <c r="C634" s="309"/>
      <c r="D634" s="212">
        <f t="shared" si="9"/>
        <v>627</v>
      </c>
      <c r="E634" s="216" t="s">
        <v>1315</v>
      </c>
      <c r="F634" s="125" t="s">
        <v>1316</v>
      </c>
    </row>
    <row r="635" spans="1:6" ht="25.5" x14ac:dyDescent="0.25">
      <c r="A635" s="312"/>
      <c r="B635" s="309"/>
      <c r="C635" s="309"/>
      <c r="D635" s="212">
        <f t="shared" si="9"/>
        <v>628</v>
      </c>
      <c r="E635" s="216" t="s">
        <v>1317</v>
      </c>
      <c r="F635" s="125" t="s">
        <v>1318</v>
      </c>
    </row>
    <row r="636" spans="1:6" x14ac:dyDescent="0.25">
      <c r="A636" s="312"/>
      <c r="B636" s="309"/>
      <c r="C636" s="309"/>
      <c r="D636" s="212">
        <f t="shared" si="9"/>
        <v>629</v>
      </c>
      <c r="E636" s="216" t="s">
        <v>1319</v>
      </c>
      <c r="F636" s="125" t="s">
        <v>1320</v>
      </c>
    </row>
    <row r="637" spans="1:6" ht="25.5" x14ac:dyDescent="0.25">
      <c r="A637" s="312"/>
      <c r="B637" s="309"/>
      <c r="C637" s="309"/>
      <c r="D637" s="212">
        <f t="shared" si="9"/>
        <v>630</v>
      </c>
      <c r="E637" s="216" t="s">
        <v>1321</v>
      </c>
      <c r="F637" s="125" t="s">
        <v>1322</v>
      </c>
    </row>
    <row r="638" spans="1:6" ht="25.5" x14ac:dyDescent="0.25">
      <c r="A638" s="312"/>
      <c r="B638" s="309"/>
      <c r="C638" s="309"/>
      <c r="D638" s="212">
        <f t="shared" si="9"/>
        <v>631</v>
      </c>
      <c r="E638" s="216" t="s">
        <v>1323</v>
      </c>
      <c r="F638" s="125" t="s">
        <v>1324</v>
      </c>
    </row>
    <row r="639" spans="1:6" ht="25.5" x14ac:dyDescent="0.25">
      <c r="A639" s="312"/>
      <c r="B639" s="309"/>
      <c r="C639" s="309"/>
      <c r="D639" s="212">
        <f t="shared" si="9"/>
        <v>632</v>
      </c>
      <c r="E639" s="216" t="s">
        <v>1325</v>
      </c>
      <c r="F639" s="125" t="s">
        <v>1326</v>
      </c>
    </row>
    <row r="640" spans="1:6" ht="25.5" x14ac:dyDescent="0.25">
      <c r="A640" s="312"/>
      <c r="B640" s="309"/>
      <c r="C640" s="309"/>
      <c r="D640" s="212">
        <f t="shared" si="9"/>
        <v>633</v>
      </c>
      <c r="E640" s="216" t="s">
        <v>1327</v>
      </c>
      <c r="F640" s="125" t="s">
        <v>1328</v>
      </c>
    </row>
    <row r="641" spans="1:6" ht="25.5" x14ac:dyDescent="0.25">
      <c r="A641" s="312"/>
      <c r="B641" s="309"/>
      <c r="C641" s="309"/>
      <c r="D641" s="212">
        <f t="shared" si="9"/>
        <v>634</v>
      </c>
      <c r="E641" s="216" t="s">
        <v>1329</v>
      </c>
      <c r="F641" s="125" t="s">
        <v>1330</v>
      </c>
    </row>
    <row r="642" spans="1:6" ht="25.5" x14ac:dyDescent="0.25">
      <c r="A642" s="312"/>
      <c r="B642" s="309"/>
      <c r="C642" s="309"/>
      <c r="D642" s="212">
        <f t="shared" si="9"/>
        <v>635</v>
      </c>
      <c r="E642" s="216" t="s">
        <v>1331</v>
      </c>
      <c r="F642" s="125" t="s">
        <v>1332</v>
      </c>
    </row>
    <row r="643" spans="1:6" ht="25.5" x14ac:dyDescent="0.25">
      <c r="A643" s="312"/>
      <c r="B643" s="309"/>
      <c r="C643" s="309"/>
      <c r="D643" s="212">
        <f t="shared" si="9"/>
        <v>636</v>
      </c>
      <c r="E643" s="216" t="s">
        <v>1333</v>
      </c>
      <c r="F643" s="125" t="s">
        <v>1334</v>
      </c>
    </row>
    <row r="644" spans="1:6" ht="25.5" x14ac:dyDescent="0.25">
      <c r="A644" s="312"/>
      <c r="B644" s="309"/>
      <c r="C644" s="309"/>
      <c r="D644" s="212">
        <f t="shared" si="9"/>
        <v>637</v>
      </c>
      <c r="E644" s="216" t="s">
        <v>1335</v>
      </c>
      <c r="F644" s="125" t="s">
        <v>1336</v>
      </c>
    </row>
    <row r="645" spans="1:6" ht="25.5" x14ac:dyDescent="0.25">
      <c r="A645" s="312"/>
      <c r="B645" s="309"/>
      <c r="C645" s="309"/>
      <c r="D645" s="212">
        <f t="shared" si="9"/>
        <v>638</v>
      </c>
      <c r="E645" s="216" t="s">
        <v>1337</v>
      </c>
      <c r="F645" s="125" t="s">
        <v>1338</v>
      </c>
    </row>
    <row r="646" spans="1:6" ht="25.5" x14ac:dyDescent="0.25">
      <c r="A646" s="312"/>
      <c r="B646" s="309"/>
      <c r="C646" s="309"/>
      <c r="D646" s="212">
        <f t="shared" si="9"/>
        <v>639</v>
      </c>
      <c r="E646" s="216" t="s">
        <v>1339</v>
      </c>
      <c r="F646" s="125" t="s">
        <v>1340</v>
      </c>
    </row>
    <row r="647" spans="1:6" x14ac:dyDescent="0.25">
      <c r="A647" s="312"/>
      <c r="B647" s="309"/>
      <c r="C647" s="309"/>
      <c r="D647" s="212">
        <f t="shared" si="9"/>
        <v>640</v>
      </c>
      <c r="E647" s="216" t="s">
        <v>1341</v>
      </c>
      <c r="F647" s="125" t="s">
        <v>1342</v>
      </c>
    </row>
    <row r="648" spans="1:6" x14ac:dyDescent="0.25">
      <c r="A648" s="312"/>
      <c r="B648" s="309"/>
      <c r="C648" s="309"/>
      <c r="D648" s="212">
        <f t="shared" si="9"/>
        <v>641</v>
      </c>
      <c r="E648" s="216" t="s">
        <v>1343</v>
      </c>
      <c r="F648" s="125" t="s">
        <v>1344</v>
      </c>
    </row>
    <row r="649" spans="1:6" x14ac:dyDescent="0.25">
      <c r="A649" s="312"/>
      <c r="B649" s="309"/>
      <c r="C649" s="309"/>
      <c r="D649" s="212">
        <f t="shared" si="9"/>
        <v>642</v>
      </c>
      <c r="E649" s="216" t="s">
        <v>1345</v>
      </c>
      <c r="F649" s="125" t="s">
        <v>1346</v>
      </c>
    </row>
    <row r="650" spans="1:6" x14ac:dyDescent="0.25">
      <c r="A650" s="312"/>
      <c r="B650" s="309"/>
      <c r="C650" s="309"/>
      <c r="D650" s="212">
        <f t="shared" ref="D650:D713" si="10">D649+1</f>
        <v>643</v>
      </c>
      <c r="E650" s="216" t="s">
        <v>1347</v>
      </c>
      <c r="F650" s="125" t="s">
        <v>1348</v>
      </c>
    </row>
    <row r="651" spans="1:6" x14ac:dyDescent="0.25">
      <c r="A651" s="312"/>
      <c r="B651" s="309"/>
      <c r="C651" s="309"/>
      <c r="D651" s="212">
        <f t="shared" si="10"/>
        <v>644</v>
      </c>
      <c r="E651" s="216" t="s">
        <v>1349</v>
      </c>
      <c r="F651" s="125" t="s">
        <v>1350</v>
      </c>
    </row>
    <row r="652" spans="1:6" ht="38.25" x14ac:dyDescent="0.25">
      <c r="A652" s="312"/>
      <c r="B652" s="309"/>
      <c r="C652" s="309"/>
      <c r="D652" s="212">
        <f t="shared" si="10"/>
        <v>645</v>
      </c>
      <c r="E652" s="216" t="s">
        <v>1351</v>
      </c>
      <c r="F652" s="125" t="s">
        <v>1352</v>
      </c>
    </row>
    <row r="653" spans="1:6" ht="38.25" x14ac:dyDescent="0.25">
      <c r="A653" s="312"/>
      <c r="B653" s="309"/>
      <c r="C653" s="309"/>
      <c r="D653" s="212">
        <f t="shared" si="10"/>
        <v>646</v>
      </c>
      <c r="E653" s="216" t="s">
        <v>1353</v>
      </c>
      <c r="F653" s="125" t="s">
        <v>1354</v>
      </c>
    </row>
    <row r="654" spans="1:6" ht="38.25" x14ac:dyDescent="0.25">
      <c r="A654" s="312"/>
      <c r="B654" s="309"/>
      <c r="C654" s="309"/>
      <c r="D654" s="212">
        <f t="shared" si="10"/>
        <v>647</v>
      </c>
      <c r="E654" s="216" t="s">
        <v>1355</v>
      </c>
      <c r="F654" s="125" t="s">
        <v>1356</v>
      </c>
    </row>
    <row r="655" spans="1:6" ht="38.25" x14ac:dyDescent="0.25">
      <c r="A655" s="312"/>
      <c r="B655" s="309"/>
      <c r="C655" s="309"/>
      <c r="D655" s="212">
        <f t="shared" si="10"/>
        <v>648</v>
      </c>
      <c r="E655" s="216" t="s">
        <v>1357</v>
      </c>
      <c r="F655" s="125">
        <v>16806437</v>
      </c>
    </row>
    <row r="656" spans="1:6" x14ac:dyDescent="0.25">
      <c r="A656" s="312"/>
      <c r="B656" s="309"/>
      <c r="C656" s="309"/>
      <c r="D656" s="212">
        <f t="shared" si="10"/>
        <v>649</v>
      </c>
      <c r="E656" s="216" t="s">
        <v>1358</v>
      </c>
      <c r="F656" s="125" t="s">
        <v>1359</v>
      </c>
    </row>
    <row r="657" spans="1:6" x14ac:dyDescent="0.25">
      <c r="A657" s="312"/>
      <c r="B657" s="309"/>
      <c r="C657" s="309"/>
      <c r="D657" s="212">
        <f t="shared" si="10"/>
        <v>650</v>
      </c>
      <c r="E657" s="216" t="s">
        <v>1360</v>
      </c>
      <c r="F657" s="125" t="s">
        <v>1361</v>
      </c>
    </row>
    <row r="658" spans="1:6" x14ac:dyDescent="0.25">
      <c r="A658" s="312"/>
      <c r="B658" s="309"/>
      <c r="C658" s="309"/>
      <c r="D658" s="212">
        <f t="shared" si="10"/>
        <v>651</v>
      </c>
      <c r="E658" s="216" t="s">
        <v>1360</v>
      </c>
      <c r="F658" s="125" t="s">
        <v>1362</v>
      </c>
    </row>
    <row r="659" spans="1:6" ht="38.25" x14ac:dyDescent="0.25">
      <c r="A659" s="312"/>
      <c r="B659" s="309"/>
      <c r="C659" s="309"/>
      <c r="D659" s="212">
        <f t="shared" si="10"/>
        <v>652</v>
      </c>
      <c r="E659" s="216" t="s">
        <v>1363</v>
      </c>
      <c r="F659" s="125" t="s">
        <v>1364</v>
      </c>
    </row>
    <row r="660" spans="1:6" ht="38.25" x14ac:dyDescent="0.25">
      <c r="A660" s="312"/>
      <c r="B660" s="309"/>
      <c r="C660" s="309"/>
      <c r="D660" s="212">
        <f t="shared" si="10"/>
        <v>653</v>
      </c>
      <c r="E660" s="216" t="s">
        <v>1365</v>
      </c>
      <c r="F660" s="125" t="s">
        <v>1366</v>
      </c>
    </row>
    <row r="661" spans="1:6" ht="38.25" x14ac:dyDescent="0.25">
      <c r="A661" s="312"/>
      <c r="B661" s="309"/>
      <c r="C661" s="309"/>
      <c r="D661" s="212">
        <f t="shared" si="10"/>
        <v>654</v>
      </c>
      <c r="E661" s="216" t="s">
        <v>1367</v>
      </c>
      <c r="F661" s="125" t="s">
        <v>1368</v>
      </c>
    </row>
    <row r="662" spans="1:6" ht="38.25" x14ac:dyDescent="0.25">
      <c r="A662" s="312"/>
      <c r="B662" s="309"/>
      <c r="C662" s="309"/>
      <c r="D662" s="212">
        <f t="shared" si="10"/>
        <v>655</v>
      </c>
      <c r="E662" s="216" t="s">
        <v>1369</v>
      </c>
      <c r="F662" s="125" t="s">
        <v>1370</v>
      </c>
    </row>
    <row r="663" spans="1:6" x14ac:dyDescent="0.25">
      <c r="A663" s="312"/>
      <c r="B663" s="309"/>
      <c r="C663" s="309"/>
      <c r="D663" s="212">
        <f t="shared" si="10"/>
        <v>656</v>
      </c>
      <c r="E663" s="216" t="s">
        <v>1371</v>
      </c>
      <c r="F663" s="125" t="s">
        <v>1372</v>
      </c>
    </row>
    <row r="664" spans="1:6" x14ac:dyDescent="0.25">
      <c r="A664" s="312"/>
      <c r="B664" s="309"/>
      <c r="C664" s="309"/>
      <c r="D664" s="212">
        <f t="shared" si="10"/>
        <v>657</v>
      </c>
      <c r="E664" s="216" t="s">
        <v>1373</v>
      </c>
      <c r="F664" s="125" t="s">
        <v>1374</v>
      </c>
    </row>
    <row r="665" spans="1:6" x14ac:dyDescent="0.25">
      <c r="A665" s="312"/>
      <c r="B665" s="309"/>
      <c r="C665" s="309"/>
      <c r="D665" s="212">
        <f t="shared" si="10"/>
        <v>658</v>
      </c>
      <c r="E665" s="216" t="s">
        <v>1375</v>
      </c>
      <c r="F665" s="125" t="s">
        <v>1376</v>
      </c>
    </row>
    <row r="666" spans="1:6" x14ac:dyDescent="0.25">
      <c r="A666" s="312"/>
      <c r="B666" s="309"/>
      <c r="C666" s="309"/>
      <c r="D666" s="212">
        <f t="shared" si="10"/>
        <v>659</v>
      </c>
      <c r="E666" s="216" t="s">
        <v>1377</v>
      </c>
      <c r="F666" s="125" t="s">
        <v>1378</v>
      </c>
    </row>
    <row r="667" spans="1:6" x14ac:dyDescent="0.25">
      <c r="A667" s="312"/>
      <c r="B667" s="309"/>
      <c r="C667" s="309"/>
      <c r="D667" s="212">
        <f t="shared" si="10"/>
        <v>660</v>
      </c>
      <c r="E667" s="216" t="s">
        <v>1379</v>
      </c>
      <c r="F667" s="125" t="s">
        <v>1380</v>
      </c>
    </row>
    <row r="668" spans="1:6" x14ac:dyDescent="0.25">
      <c r="A668" s="312"/>
      <c r="B668" s="309"/>
      <c r="C668" s="309"/>
      <c r="D668" s="212">
        <f t="shared" si="10"/>
        <v>661</v>
      </c>
      <c r="E668" s="247" t="s">
        <v>1381</v>
      </c>
      <c r="F668" s="125" t="s">
        <v>1382</v>
      </c>
    </row>
    <row r="669" spans="1:6" ht="25.5" x14ac:dyDescent="0.25">
      <c r="A669" s="312"/>
      <c r="B669" s="309"/>
      <c r="C669" s="309"/>
      <c r="D669" s="212">
        <f t="shared" si="10"/>
        <v>662</v>
      </c>
      <c r="E669" s="247" t="s">
        <v>1383</v>
      </c>
      <c r="F669" s="125" t="s">
        <v>1384</v>
      </c>
    </row>
    <row r="670" spans="1:6" ht="51" x14ac:dyDescent="0.25">
      <c r="A670" s="312"/>
      <c r="B670" s="309"/>
      <c r="C670" s="309"/>
      <c r="D670" s="212">
        <f t="shared" si="10"/>
        <v>663</v>
      </c>
      <c r="E670" s="216" t="s">
        <v>1385</v>
      </c>
      <c r="F670" s="125" t="s">
        <v>1386</v>
      </c>
    </row>
    <row r="671" spans="1:6" ht="51" x14ac:dyDescent="0.25">
      <c r="A671" s="312"/>
      <c r="B671" s="309"/>
      <c r="C671" s="309"/>
      <c r="D671" s="212">
        <f t="shared" si="10"/>
        <v>664</v>
      </c>
      <c r="E671" s="216" t="s">
        <v>1387</v>
      </c>
      <c r="F671" s="248" t="s">
        <v>1388</v>
      </c>
    </row>
    <row r="672" spans="1:6" x14ac:dyDescent="0.25">
      <c r="A672" s="312"/>
      <c r="B672" s="309"/>
      <c r="C672" s="309"/>
      <c r="D672" s="212">
        <f t="shared" si="10"/>
        <v>665</v>
      </c>
      <c r="E672" s="249" t="s">
        <v>1389</v>
      </c>
      <c r="F672" s="243" t="s">
        <v>1179</v>
      </c>
    </row>
    <row r="673" spans="1:6" x14ac:dyDescent="0.25">
      <c r="A673" s="312"/>
      <c r="B673" s="309"/>
      <c r="C673" s="309"/>
      <c r="D673" s="212">
        <f t="shared" si="10"/>
        <v>666</v>
      </c>
      <c r="E673" s="249" t="s">
        <v>1390</v>
      </c>
      <c r="F673" s="243" t="s">
        <v>1181</v>
      </c>
    </row>
    <row r="674" spans="1:6" x14ac:dyDescent="0.25">
      <c r="A674" s="312"/>
      <c r="B674" s="309"/>
      <c r="C674" s="309"/>
      <c r="D674" s="212">
        <f t="shared" si="10"/>
        <v>667</v>
      </c>
      <c r="E674" s="250" t="s">
        <v>1391</v>
      </c>
      <c r="F674" s="243" t="s">
        <v>1183</v>
      </c>
    </row>
    <row r="675" spans="1:6" x14ac:dyDescent="0.25">
      <c r="A675" s="312"/>
      <c r="B675" s="309"/>
      <c r="C675" s="309"/>
      <c r="D675" s="212">
        <f t="shared" si="10"/>
        <v>668</v>
      </c>
      <c r="E675" s="250" t="s">
        <v>1392</v>
      </c>
      <c r="F675" s="243" t="s">
        <v>1185</v>
      </c>
    </row>
    <row r="676" spans="1:6" x14ac:dyDescent="0.25">
      <c r="A676" s="312"/>
      <c r="B676" s="309"/>
      <c r="C676" s="309"/>
      <c r="D676" s="212">
        <f t="shared" si="10"/>
        <v>669</v>
      </c>
      <c r="E676" s="249" t="s">
        <v>1393</v>
      </c>
      <c r="F676" s="243" t="s">
        <v>1219</v>
      </c>
    </row>
    <row r="677" spans="1:6" x14ac:dyDescent="0.25">
      <c r="A677" s="312"/>
      <c r="B677" s="309"/>
      <c r="C677" s="309"/>
      <c r="D677" s="212">
        <f t="shared" si="10"/>
        <v>670</v>
      </c>
      <c r="E677" s="249" t="s">
        <v>1394</v>
      </c>
      <c r="F677" s="243" t="s">
        <v>1221</v>
      </c>
    </row>
    <row r="678" spans="1:6" x14ac:dyDescent="0.25">
      <c r="A678" s="312"/>
      <c r="B678" s="309"/>
      <c r="C678" s="309"/>
      <c r="D678" s="212">
        <f t="shared" si="10"/>
        <v>671</v>
      </c>
      <c r="E678" s="249" t="s">
        <v>1395</v>
      </c>
      <c r="F678" s="243" t="s">
        <v>1223</v>
      </c>
    </row>
    <row r="679" spans="1:6" x14ac:dyDescent="0.25">
      <c r="A679" s="312"/>
      <c r="B679" s="309"/>
      <c r="C679" s="309"/>
      <c r="D679" s="212">
        <f t="shared" si="10"/>
        <v>672</v>
      </c>
      <c r="E679" s="249" t="s">
        <v>1396</v>
      </c>
      <c r="F679" s="243" t="s">
        <v>1225</v>
      </c>
    </row>
    <row r="680" spans="1:6" x14ac:dyDescent="0.25">
      <c r="A680" s="312"/>
      <c r="B680" s="309"/>
      <c r="C680" s="309"/>
      <c r="D680" s="212">
        <f t="shared" si="10"/>
        <v>673</v>
      </c>
      <c r="E680" s="249" t="s">
        <v>1397</v>
      </c>
      <c r="F680" s="243" t="s">
        <v>1227</v>
      </c>
    </row>
    <row r="681" spans="1:6" x14ac:dyDescent="0.25">
      <c r="A681" s="312"/>
      <c r="B681" s="309"/>
      <c r="C681" s="309"/>
      <c r="D681" s="212">
        <f t="shared" si="10"/>
        <v>674</v>
      </c>
      <c r="E681" s="249" t="s">
        <v>1398</v>
      </c>
      <c r="F681" s="243" t="s">
        <v>1229</v>
      </c>
    </row>
    <row r="682" spans="1:6" x14ac:dyDescent="0.25">
      <c r="A682" s="312"/>
      <c r="B682" s="309"/>
      <c r="C682" s="309"/>
      <c r="D682" s="212">
        <f t="shared" si="10"/>
        <v>675</v>
      </c>
      <c r="E682" s="249" t="s">
        <v>1399</v>
      </c>
      <c r="F682" s="243" t="s">
        <v>1231</v>
      </c>
    </row>
    <row r="683" spans="1:6" x14ac:dyDescent="0.25">
      <c r="A683" s="312"/>
      <c r="B683" s="309"/>
      <c r="C683" s="309"/>
      <c r="D683" s="212">
        <f t="shared" si="10"/>
        <v>676</v>
      </c>
      <c r="E683" s="249" t="s">
        <v>1400</v>
      </c>
      <c r="F683" s="243" t="s">
        <v>1233</v>
      </c>
    </row>
    <row r="684" spans="1:6" x14ac:dyDescent="0.25">
      <c r="A684" s="312"/>
      <c r="B684" s="309"/>
      <c r="C684" s="309"/>
      <c r="D684" s="212">
        <f t="shared" si="10"/>
        <v>677</v>
      </c>
      <c r="E684" s="249" t="s">
        <v>1401</v>
      </c>
      <c r="F684" s="243" t="s">
        <v>1235</v>
      </c>
    </row>
    <row r="685" spans="1:6" x14ac:dyDescent="0.25">
      <c r="A685" s="312"/>
      <c r="B685" s="309"/>
      <c r="C685" s="309"/>
      <c r="D685" s="212">
        <f t="shared" si="10"/>
        <v>678</v>
      </c>
      <c r="E685" s="249" t="s">
        <v>1402</v>
      </c>
      <c r="F685" s="243" t="s">
        <v>1237</v>
      </c>
    </row>
    <row r="686" spans="1:6" x14ac:dyDescent="0.25">
      <c r="A686" s="312"/>
      <c r="B686" s="309"/>
      <c r="C686" s="309"/>
      <c r="D686" s="212">
        <f t="shared" si="10"/>
        <v>679</v>
      </c>
      <c r="E686" s="251" t="s">
        <v>1403</v>
      </c>
      <c r="F686" s="243" t="s">
        <v>1404</v>
      </c>
    </row>
    <row r="687" spans="1:6" x14ac:dyDescent="0.25">
      <c r="A687" s="312"/>
      <c r="B687" s="309"/>
      <c r="C687" s="309"/>
      <c r="D687" s="212">
        <f t="shared" si="10"/>
        <v>680</v>
      </c>
      <c r="E687" s="251" t="s">
        <v>1405</v>
      </c>
      <c r="F687" s="243" t="s">
        <v>1406</v>
      </c>
    </row>
    <row r="688" spans="1:6" x14ac:dyDescent="0.25">
      <c r="A688" s="312"/>
      <c r="B688" s="309"/>
      <c r="C688" s="309"/>
      <c r="D688" s="212">
        <f t="shared" si="10"/>
        <v>681</v>
      </c>
      <c r="E688" s="252" t="s">
        <v>1407</v>
      </c>
      <c r="F688" s="125" t="s">
        <v>1408</v>
      </c>
    </row>
    <row r="689" spans="1:6" ht="25.5" x14ac:dyDescent="0.25">
      <c r="A689" s="312"/>
      <c r="B689" s="309"/>
      <c r="C689" s="309"/>
      <c r="D689" s="212">
        <f t="shared" si="10"/>
        <v>682</v>
      </c>
      <c r="E689" s="216" t="s">
        <v>1409</v>
      </c>
      <c r="F689" s="125" t="s">
        <v>1410</v>
      </c>
    </row>
    <row r="690" spans="1:6" ht="25.5" x14ac:dyDescent="0.25">
      <c r="A690" s="312"/>
      <c r="B690" s="309"/>
      <c r="C690" s="309"/>
      <c r="D690" s="212">
        <f t="shared" si="10"/>
        <v>683</v>
      </c>
      <c r="E690" s="216" t="s">
        <v>1411</v>
      </c>
      <c r="F690" s="125" t="s">
        <v>1412</v>
      </c>
    </row>
    <row r="691" spans="1:6" ht="25.5" x14ac:dyDescent="0.25">
      <c r="A691" s="312"/>
      <c r="B691" s="309"/>
      <c r="C691" s="309"/>
      <c r="D691" s="212">
        <f t="shared" si="10"/>
        <v>684</v>
      </c>
      <c r="E691" s="216" t="s">
        <v>1413</v>
      </c>
      <c r="F691" s="125" t="s">
        <v>1414</v>
      </c>
    </row>
    <row r="692" spans="1:6" ht="25.5" x14ac:dyDescent="0.25">
      <c r="A692" s="312"/>
      <c r="B692" s="309"/>
      <c r="C692" s="309"/>
      <c r="D692" s="212">
        <f t="shared" si="10"/>
        <v>685</v>
      </c>
      <c r="E692" s="216" t="s">
        <v>1415</v>
      </c>
      <c r="F692" s="125" t="s">
        <v>1416</v>
      </c>
    </row>
    <row r="693" spans="1:6" ht="25.5" x14ac:dyDescent="0.25">
      <c r="A693" s="312"/>
      <c r="B693" s="309"/>
      <c r="C693" s="309"/>
      <c r="D693" s="212">
        <f t="shared" si="10"/>
        <v>686</v>
      </c>
      <c r="E693" s="216" t="s">
        <v>1417</v>
      </c>
      <c r="F693" s="125" t="s">
        <v>1418</v>
      </c>
    </row>
    <row r="694" spans="1:6" ht="25.5" x14ac:dyDescent="0.25">
      <c r="A694" s="312"/>
      <c r="B694" s="309"/>
      <c r="C694" s="309"/>
      <c r="D694" s="212">
        <f t="shared" si="10"/>
        <v>687</v>
      </c>
      <c r="E694" s="216" t="s">
        <v>1419</v>
      </c>
      <c r="F694" s="125" t="s">
        <v>1420</v>
      </c>
    </row>
    <row r="695" spans="1:6" ht="25.5" x14ac:dyDescent="0.25">
      <c r="A695" s="312"/>
      <c r="B695" s="309"/>
      <c r="C695" s="309"/>
      <c r="D695" s="212">
        <f t="shared" si="10"/>
        <v>688</v>
      </c>
      <c r="E695" s="216" t="s">
        <v>1421</v>
      </c>
      <c r="F695" s="125">
        <v>16928398</v>
      </c>
    </row>
    <row r="696" spans="1:6" ht="25.5" x14ac:dyDescent="0.25">
      <c r="A696" s="312"/>
      <c r="B696" s="309"/>
      <c r="C696" s="309"/>
      <c r="D696" s="212">
        <f t="shared" si="10"/>
        <v>689</v>
      </c>
      <c r="E696" s="216" t="s">
        <v>2453</v>
      </c>
      <c r="F696" s="125" t="s">
        <v>2454</v>
      </c>
    </row>
    <row r="697" spans="1:6" ht="25.5" x14ac:dyDescent="0.25">
      <c r="A697" s="312"/>
      <c r="B697" s="309"/>
      <c r="C697" s="309"/>
      <c r="D697" s="212">
        <f t="shared" si="10"/>
        <v>690</v>
      </c>
      <c r="E697" s="216" t="s">
        <v>2455</v>
      </c>
      <c r="F697" s="125" t="s">
        <v>2456</v>
      </c>
    </row>
    <row r="698" spans="1:6" ht="25.5" x14ac:dyDescent="0.25">
      <c r="A698" s="312"/>
      <c r="B698" s="309"/>
      <c r="C698" s="309"/>
      <c r="D698" s="212">
        <f t="shared" si="10"/>
        <v>691</v>
      </c>
      <c r="E698" s="216" t="s">
        <v>2457</v>
      </c>
      <c r="F698" s="125" t="s">
        <v>2458</v>
      </c>
    </row>
    <row r="699" spans="1:6" ht="25.5" x14ac:dyDescent="0.25">
      <c r="A699" s="312"/>
      <c r="B699" s="309"/>
      <c r="C699" s="309"/>
      <c r="D699" s="212">
        <f t="shared" si="10"/>
        <v>692</v>
      </c>
      <c r="E699" s="216" t="s">
        <v>2459</v>
      </c>
      <c r="F699" s="125" t="s">
        <v>2460</v>
      </c>
    </row>
    <row r="700" spans="1:6" x14ac:dyDescent="0.25">
      <c r="A700" s="312"/>
      <c r="B700" s="309"/>
      <c r="C700" s="309"/>
      <c r="D700" s="212">
        <f t="shared" si="10"/>
        <v>693</v>
      </c>
      <c r="E700" s="216" t="s">
        <v>2461</v>
      </c>
      <c r="F700" s="125" t="s">
        <v>2462</v>
      </c>
    </row>
    <row r="701" spans="1:6" x14ac:dyDescent="0.25">
      <c r="A701" s="312"/>
      <c r="B701" s="309"/>
      <c r="C701" s="309"/>
      <c r="D701" s="212">
        <f t="shared" si="10"/>
        <v>694</v>
      </c>
      <c r="E701" s="216" t="s">
        <v>2463</v>
      </c>
      <c r="F701" s="125" t="s">
        <v>2464</v>
      </c>
    </row>
    <row r="702" spans="1:6" ht="15.75" customHeight="1" x14ac:dyDescent="0.25">
      <c r="A702" s="312"/>
      <c r="B702" s="309"/>
      <c r="C702" s="309"/>
      <c r="D702" s="212">
        <f t="shared" si="10"/>
        <v>695</v>
      </c>
      <c r="E702" s="216" t="s">
        <v>2465</v>
      </c>
      <c r="F702" s="125" t="s">
        <v>2466</v>
      </c>
    </row>
    <row r="703" spans="1:6" x14ac:dyDescent="0.25">
      <c r="A703" s="312"/>
      <c r="B703" s="309"/>
      <c r="C703" s="309"/>
      <c r="D703" s="212">
        <f t="shared" si="10"/>
        <v>696</v>
      </c>
      <c r="E703" s="216" t="s">
        <v>2467</v>
      </c>
      <c r="F703" s="125" t="s">
        <v>2468</v>
      </c>
    </row>
    <row r="704" spans="1:6" ht="15.75" customHeight="1" x14ac:dyDescent="0.25">
      <c r="A704" s="312"/>
      <c r="B704" s="309"/>
      <c r="C704" s="309"/>
      <c r="D704" s="212">
        <f t="shared" si="10"/>
        <v>697</v>
      </c>
      <c r="E704" s="216" t="s">
        <v>2469</v>
      </c>
      <c r="F704" s="125" t="s">
        <v>2470</v>
      </c>
    </row>
    <row r="705" spans="1:6" x14ac:dyDescent="0.25">
      <c r="A705" s="312"/>
      <c r="B705" s="309"/>
      <c r="C705" s="309"/>
      <c r="D705" s="212">
        <f t="shared" si="10"/>
        <v>698</v>
      </c>
      <c r="E705" s="216" t="s">
        <v>2471</v>
      </c>
      <c r="F705" s="125" t="s">
        <v>2472</v>
      </c>
    </row>
    <row r="706" spans="1:6" x14ac:dyDescent="0.25">
      <c r="A706" s="312"/>
      <c r="B706" s="309"/>
      <c r="C706" s="308" t="s">
        <v>437</v>
      </c>
      <c r="D706" s="212">
        <f t="shared" si="10"/>
        <v>699</v>
      </c>
      <c r="E706" s="242" t="s">
        <v>1422</v>
      </c>
      <c r="F706" s="244">
        <v>13166302</v>
      </c>
    </row>
    <row r="707" spans="1:6" x14ac:dyDescent="0.25">
      <c r="A707" s="312"/>
      <c r="B707" s="309"/>
      <c r="C707" s="308"/>
      <c r="D707" s="212">
        <f t="shared" si="10"/>
        <v>700</v>
      </c>
      <c r="E707" s="242" t="s">
        <v>1423</v>
      </c>
      <c r="F707" s="244">
        <v>13166279</v>
      </c>
    </row>
    <row r="708" spans="1:6" x14ac:dyDescent="0.25">
      <c r="A708" s="312"/>
      <c r="B708" s="309"/>
      <c r="C708" s="308" t="s">
        <v>1424</v>
      </c>
      <c r="D708" s="212">
        <f t="shared" si="10"/>
        <v>701</v>
      </c>
      <c r="E708" s="242" t="s">
        <v>1425</v>
      </c>
      <c r="F708" s="244">
        <v>1101160324</v>
      </c>
    </row>
    <row r="709" spans="1:6" x14ac:dyDescent="0.25">
      <c r="A709" s="312"/>
      <c r="B709" s="310"/>
      <c r="C709" s="308"/>
      <c r="D709" s="212">
        <f t="shared" si="10"/>
        <v>702</v>
      </c>
      <c r="E709" s="242" t="s">
        <v>1426</v>
      </c>
      <c r="F709" s="244">
        <v>1101160584</v>
      </c>
    </row>
    <row r="710" spans="1:6" x14ac:dyDescent="0.25">
      <c r="A710" s="303" t="s">
        <v>1427</v>
      </c>
      <c r="B710" s="305" t="s">
        <v>1428</v>
      </c>
      <c r="C710" s="305" t="s">
        <v>349</v>
      </c>
      <c r="D710" s="212">
        <f t="shared" si="10"/>
        <v>703</v>
      </c>
      <c r="E710" s="145" t="s">
        <v>1429</v>
      </c>
      <c r="F710" s="127" t="s">
        <v>1430</v>
      </c>
    </row>
    <row r="711" spans="1:6" x14ac:dyDescent="0.25">
      <c r="A711" s="303"/>
      <c r="B711" s="306"/>
      <c r="C711" s="306"/>
      <c r="D711" s="212">
        <f t="shared" si="10"/>
        <v>704</v>
      </c>
      <c r="E711" s="145" t="s">
        <v>1431</v>
      </c>
      <c r="F711" s="127" t="s">
        <v>1432</v>
      </c>
    </row>
    <row r="712" spans="1:6" x14ac:dyDescent="0.25">
      <c r="A712" s="303"/>
      <c r="B712" s="306"/>
      <c r="C712" s="306"/>
      <c r="D712" s="212">
        <f t="shared" si="10"/>
        <v>705</v>
      </c>
      <c r="E712" s="145" t="s">
        <v>1433</v>
      </c>
      <c r="F712" s="127" t="s">
        <v>1434</v>
      </c>
    </row>
    <row r="713" spans="1:6" x14ac:dyDescent="0.25">
      <c r="A713" s="303"/>
      <c r="B713" s="306"/>
      <c r="C713" s="306"/>
      <c r="D713" s="212">
        <f t="shared" si="10"/>
        <v>706</v>
      </c>
      <c r="E713" s="145" t="s">
        <v>1435</v>
      </c>
      <c r="F713" s="127" t="s">
        <v>1436</v>
      </c>
    </row>
    <row r="714" spans="1:6" x14ac:dyDescent="0.25">
      <c r="A714" s="303"/>
      <c r="B714" s="306"/>
      <c r="C714" s="306"/>
      <c r="D714" s="212">
        <f t="shared" ref="D714:D777" si="11">D713+1</f>
        <v>707</v>
      </c>
      <c r="E714" s="145" t="s">
        <v>1437</v>
      </c>
      <c r="F714" s="127" t="s">
        <v>1438</v>
      </c>
    </row>
    <row r="715" spans="1:6" x14ac:dyDescent="0.25">
      <c r="A715" s="303"/>
      <c r="B715" s="306"/>
      <c r="C715" s="306"/>
      <c r="D715" s="212">
        <f t="shared" si="11"/>
        <v>708</v>
      </c>
      <c r="E715" s="145" t="s">
        <v>1439</v>
      </c>
      <c r="F715" s="127" t="s">
        <v>1440</v>
      </c>
    </row>
    <row r="716" spans="1:6" x14ac:dyDescent="0.25">
      <c r="A716" s="303"/>
      <c r="B716" s="306"/>
      <c r="C716" s="306"/>
      <c r="D716" s="212">
        <f t="shared" si="11"/>
        <v>709</v>
      </c>
      <c r="E716" s="145" t="s">
        <v>1441</v>
      </c>
      <c r="F716" s="127" t="s">
        <v>1442</v>
      </c>
    </row>
    <row r="717" spans="1:6" x14ac:dyDescent="0.25">
      <c r="A717" s="303"/>
      <c r="B717" s="306"/>
      <c r="C717" s="306"/>
      <c r="D717" s="212">
        <f t="shared" si="11"/>
        <v>710</v>
      </c>
      <c r="E717" s="145" t="s">
        <v>1443</v>
      </c>
      <c r="F717" s="127" t="s">
        <v>1444</v>
      </c>
    </row>
    <row r="718" spans="1:6" x14ac:dyDescent="0.25">
      <c r="A718" s="303"/>
      <c r="B718" s="306"/>
      <c r="C718" s="306"/>
      <c r="D718" s="212">
        <f t="shared" si="11"/>
        <v>711</v>
      </c>
      <c r="E718" s="145" t="s">
        <v>1445</v>
      </c>
      <c r="F718" s="127" t="s">
        <v>1446</v>
      </c>
    </row>
    <row r="719" spans="1:6" x14ac:dyDescent="0.25">
      <c r="A719" s="303"/>
      <c r="B719" s="306"/>
      <c r="C719" s="306"/>
      <c r="D719" s="212">
        <f t="shared" si="11"/>
        <v>712</v>
      </c>
      <c r="E719" s="145" t="s">
        <v>1447</v>
      </c>
      <c r="F719" s="127" t="s">
        <v>1448</v>
      </c>
    </row>
    <row r="720" spans="1:6" x14ac:dyDescent="0.25">
      <c r="A720" s="303"/>
      <c r="B720" s="306"/>
      <c r="C720" s="306"/>
      <c r="D720" s="212">
        <f t="shared" si="11"/>
        <v>713</v>
      </c>
      <c r="E720" s="145" t="s">
        <v>1449</v>
      </c>
      <c r="F720" s="127" t="s">
        <v>1450</v>
      </c>
    </row>
    <row r="721" spans="1:6" x14ac:dyDescent="0.25">
      <c r="A721" s="303"/>
      <c r="B721" s="306"/>
      <c r="C721" s="306"/>
      <c r="D721" s="212">
        <f t="shared" si="11"/>
        <v>714</v>
      </c>
      <c r="E721" s="145" t="s">
        <v>1451</v>
      </c>
      <c r="F721" s="125">
        <v>318081950</v>
      </c>
    </row>
    <row r="722" spans="1:6" x14ac:dyDescent="0.25">
      <c r="A722" s="303"/>
      <c r="B722" s="306"/>
      <c r="C722" s="306"/>
      <c r="D722" s="212">
        <f t="shared" si="11"/>
        <v>715</v>
      </c>
      <c r="E722" s="145" t="s">
        <v>1452</v>
      </c>
      <c r="F722" s="127">
        <v>36109155</v>
      </c>
    </row>
    <row r="723" spans="1:6" x14ac:dyDescent="0.25">
      <c r="A723" s="303"/>
      <c r="B723" s="306"/>
      <c r="C723" s="306"/>
      <c r="D723" s="212">
        <f t="shared" si="11"/>
        <v>716</v>
      </c>
      <c r="E723" s="145" t="s">
        <v>1453</v>
      </c>
      <c r="F723" s="127">
        <v>36109277</v>
      </c>
    </row>
    <row r="724" spans="1:6" x14ac:dyDescent="0.25">
      <c r="A724" s="303"/>
      <c r="B724" s="306"/>
      <c r="C724" s="306"/>
      <c r="D724" s="212">
        <f t="shared" si="11"/>
        <v>717</v>
      </c>
      <c r="E724" s="145" t="s">
        <v>1454</v>
      </c>
      <c r="F724" s="127" t="s">
        <v>1455</v>
      </c>
    </row>
    <row r="725" spans="1:6" x14ac:dyDescent="0.25">
      <c r="A725" s="303"/>
      <c r="B725" s="306"/>
      <c r="C725" s="306"/>
      <c r="D725" s="212">
        <f t="shared" si="11"/>
        <v>718</v>
      </c>
      <c r="E725" s="145" t="s">
        <v>1456</v>
      </c>
      <c r="F725" s="127">
        <v>36109285</v>
      </c>
    </row>
    <row r="726" spans="1:6" x14ac:dyDescent="0.25">
      <c r="A726" s="303"/>
      <c r="B726" s="306"/>
      <c r="C726" s="306"/>
      <c r="D726" s="212">
        <f t="shared" si="11"/>
        <v>719</v>
      </c>
      <c r="E726" s="145" t="s">
        <v>1457</v>
      </c>
      <c r="F726" s="127" t="s">
        <v>1458</v>
      </c>
    </row>
    <row r="727" spans="1:6" x14ac:dyDescent="0.25">
      <c r="A727" s="303"/>
      <c r="B727" s="306"/>
      <c r="C727" s="306"/>
      <c r="D727" s="212">
        <f t="shared" si="11"/>
        <v>720</v>
      </c>
      <c r="E727" s="145" t="s">
        <v>1459</v>
      </c>
      <c r="F727" s="127">
        <v>36109204</v>
      </c>
    </row>
    <row r="728" spans="1:6" x14ac:dyDescent="0.25">
      <c r="A728" s="303"/>
      <c r="B728" s="306"/>
      <c r="C728" s="306"/>
      <c r="D728" s="212">
        <f t="shared" si="11"/>
        <v>721</v>
      </c>
      <c r="E728" s="145" t="s">
        <v>1460</v>
      </c>
      <c r="F728" s="127">
        <v>36109152</v>
      </c>
    </row>
    <row r="729" spans="1:6" x14ac:dyDescent="0.25">
      <c r="A729" s="303"/>
      <c r="B729" s="306"/>
      <c r="C729" s="306"/>
      <c r="D729" s="212">
        <f t="shared" si="11"/>
        <v>722</v>
      </c>
      <c r="E729" s="145" t="s">
        <v>1461</v>
      </c>
      <c r="F729" s="127" t="s">
        <v>1462</v>
      </c>
    </row>
    <row r="730" spans="1:6" x14ac:dyDescent="0.25">
      <c r="A730" s="303"/>
      <c r="B730" s="306"/>
      <c r="C730" s="306"/>
      <c r="D730" s="212">
        <f t="shared" si="11"/>
        <v>723</v>
      </c>
      <c r="E730" s="145" t="s">
        <v>1463</v>
      </c>
      <c r="F730" s="127" t="s">
        <v>1464</v>
      </c>
    </row>
    <row r="731" spans="1:6" x14ac:dyDescent="0.25">
      <c r="A731" s="303"/>
      <c r="B731" s="306"/>
      <c r="C731" s="306"/>
      <c r="D731" s="212">
        <f t="shared" si="11"/>
        <v>724</v>
      </c>
      <c r="E731" s="145" t="s">
        <v>1465</v>
      </c>
      <c r="F731" s="127" t="s">
        <v>1466</v>
      </c>
    </row>
    <row r="732" spans="1:6" x14ac:dyDescent="0.25">
      <c r="A732" s="303"/>
      <c r="B732" s="306"/>
      <c r="C732" s="306"/>
      <c r="D732" s="212">
        <f t="shared" si="11"/>
        <v>725</v>
      </c>
      <c r="E732" s="145" t="s">
        <v>1467</v>
      </c>
      <c r="F732" s="127" t="s">
        <v>1468</v>
      </c>
    </row>
    <row r="733" spans="1:6" x14ac:dyDescent="0.25">
      <c r="A733" s="303"/>
      <c r="B733" s="306"/>
      <c r="C733" s="306"/>
      <c r="D733" s="212">
        <f t="shared" si="11"/>
        <v>726</v>
      </c>
      <c r="E733" s="145" t="s">
        <v>1469</v>
      </c>
      <c r="F733" s="127" t="s">
        <v>1470</v>
      </c>
    </row>
    <row r="734" spans="1:6" x14ac:dyDescent="0.25">
      <c r="A734" s="303"/>
      <c r="B734" s="306"/>
      <c r="C734" s="306"/>
      <c r="D734" s="212">
        <f t="shared" si="11"/>
        <v>727</v>
      </c>
      <c r="E734" s="145" t="s">
        <v>1471</v>
      </c>
      <c r="F734" s="127" t="s">
        <v>1472</v>
      </c>
    </row>
    <row r="735" spans="1:6" x14ac:dyDescent="0.25">
      <c r="A735" s="303"/>
      <c r="B735" s="306"/>
      <c r="C735" s="306"/>
      <c r="D735" s="212">
        <f t="shared" si="11"/>
        <v>728</v>
      </c>
      <c r="E735" s="145" t="s">
        <v>1473</v>
      </c>
      <c r="F735" s="135" t="s">
        <v>1474</v>
      </c>
    </row>
    <row r="736" spans="1:6" x14ac:dyDescent="0.25">
      <c r="A736" s="303"/>
      <c r="B736" s="306"/>
      <c r="C736" s="306"/>
      <c r="D736" s="212">
        <f t="shared" si="11"/>
        <v>729</v>
      </c>
      <c r="E736" s="145" t="s">
        <v>1475</v>
      </c>
      <c r="F736" s="127" t="s">
        <v>1476</v>
      </c>
    </row>
    <row r="737" spans="1:6" x14ac:dyDescent="0.25">
      <c r="A737" s="303"/>
      <c r="B737" s="306"/>
      <c r="C737" s="306"/>
      <c r="D737" s="212">
        <f t="shared" si="11"/>
        <v>730</v>
      </c>
      <c r="E737" s="145" t="s">
        <v>1477</v>
      </c>
      <c r="F737" s="127" t="s">
        <v>1478</v>
      </c>
    </row>
    <row r="738" spans="1:6" x14ac:dyDescent="0.25">
      <c r="A738" s="303"/>
      <c r="B738" s="306"/>
      <c r="C738" s="306"/>
      <c r="D738" s="212">
        <f t="shared" si="11"/>
        <v>731</v>
      </c>
      <c r="E738" s="145" t="s">
        <v>1479</v>
      </c>
      <c r="F738" s="127" t="s">
        <v>1480</v>
      </c>
    </row>
    <row r="739" spans="1:6" x14ac:dyDescent="0.25">
      <c r="A739" s="303"/>
      <c r="B739" s="306"/>
      <c r="C739" s="306"/>
      <c r="D739" s="212">
        <f t="shared" si="11"/>
        <v>732</v>
      </c>
      <c r="E739" s="145" t="s">
        <v>1481</v>
      </c>
      <c r="F739" s="127" t="s">
        <v>1482</v>
      </c>
    </row>
    <row r="740" spans="1:6" x14ac:dyDescent="0.25">
      <c r="A740" s="303"/>
      <c r="B740" s="306"/>
      <c r="C740" s="306"/>
      <c r="D740" s="212">
        <f t="shared" si="11"/>
        <v>733</v>
      </c>
      <c r="E740" s="145" t="s">
        <v>1483</v>
      </c>
      <c r="F740" s="127" t="s">
        <v>1484</v>
      </c>
    </row>
    <row r="741" spans="1:6" x14ac:dyDescent="0.25">
      <c r="A741" s="303"/>
      <c r="B741" s="306"/>
      <c r="C741" s="306"/>
      <c r="D741" s="212">
        <f t="shared" si="11"/>
        <v>734</v>
      </c>
      <c r="E741" s="145" t="s">
        <v>1485</v>
      </c>
      <c r="F741" s="127" t="s">
        <v>1486</v>
      </c>
    </row>
    <row r="742" spans="1:6" x14ac:dyDescent="0.25">
      <c r="A742" s="303"/>
      <c r="B742" s="306"/>
      <c r="C742" s="306"/>
      <c r="D742" s="212">
        <f t="shared" si="11"/>
        <v>735</v>
      </c>
      <c r="E742" s="145" t="s">
        <v>1487</v>
      </c>
      <c r="F742" s="127" t="s">
        <v>1488</v>
      </c>
    </row>
    <row r="743" spans="1:6" x14ac:dyDescent="0.25">
      <c r="A743" s="303"/>
      <c r="B743" s="306"/>
      <c r="C743" s="306"/>
      <c r="D743" s="212">
        <f t="shared" si="11"/>
        <v>736</v>
      </c>
      <c r="E743" s="145" t="s">
        <v>1489</v>
      </c>
      <c r="F743" s="127" t="s">
        <v>1490</v>
      </c>
    </row>
    <row r="744" spans="1:6" x14ac:dyDescent="0.25">
      <c r="A744" s="303"/>
      <c r="B744" s="306"/>
      <c r="C744" s="306"/>
      <c r="D744" s="212">
        <f t="shared" si="11"/>
        <v>737</v>
      </c>
      <c r="E744" s="145" t="s">
        <v>1491</v>
      </c>
      <c r="F744" s="127" t="s">
        <v>1492</v>
      </c>
    </row>
    <row r="745" spans="1:6" x14ac:dyDescent="0.25">
      <c r="A745" s="303"/>
      <c r="B745" s="306"/>
      <c r="C745" s="306"/>
      <c r="D745" s="212">
        <f t="shared" si="11"/>
        <v>738</v>
      </c>
      <c r="E745" s="145" t="s">
        <v>1493</v>
      </c>
      <c r="F745" s="127" t="s">
        <v>1494</v>
      </c>
    </row>
    <row r="746" spans="1:6" x14ac:dyDescent="0.25">
      <c r="A746" s="303"/>
      <c r="B746" s="306"/>
      <c r="C746" s="306"/>
      <c r="D746" s="212">
        <f t="shared" si="11"/>
        <v>739</v>
      </c>
      <c r="E746" s="145" t="s">
        <v>1495</v>
      </c>
      <c r="F746" s="125" t="s">
        <v>1496</v>
      </c>
    </row>
    <row r="747" spans="1:6" x14ac:dyDescent="0.25">
      <c r="A747" s="303"/>
      <c r="B747" s="306"/>
      <c r="C747" s="306"/>
      <c r="D747" s="212">
        <f t="shared" si="11"/>
        <v>740</v>
      </c>
      <c r="E747" s="145" t="s">
        <v>1497</v>
      </c>
      <c r="F747" s="127" t="s">
        <v>1498</v>
      </c>
    </row>
    <row r="748" spans="1:6" x14ac:dyDescent="0.25">
      <c r="A748" s="303"/>
      <c r="B748" s="306"/>
      <c r="C748" s="306"/>
      <c r="D748" s="212">
        <f t="shared" si="11"/>
        <v>741</v>
      </c>
      <c r="E748" s="145" t="s">
        <v>1499</v>
      </c>
      <c r="F748" s="127" t="s">
        <v>1500</v>
      </c>
    </row>
    <row r="749" spans="1:6" x14ac:dyDescent="0.25">
      <c r="A749" s="303"/>
      <c r="B749" s="306"/>
      <c r="C749" s="306"/>
      <c r="D749" s="212">
        <f t="shared" si="11"/>
        <v>742</v>
      </c>
      <c r="E749" s="145" t="s">
        <v>1501</v>
      </c>
      <c r="F749" s="127" t="s">
        <v>1502</v>
      </c>
    </row>
    <row r="750" spans="1:6" x14ac:dyDescent="0.25">
      <c r="A750" s="303"/>
      <c r="B750" s="306"/>
      <c r="C750" s="306"/>
      <c r="D750" s="212">
        <f t="shared" si="11"/>
        <v>743</v>
      </c>
      <c r="E750" s="145" t="s">
        <v>1503</v>
      </c>
      <c r="F750" s="125" t="s">
        <v>1504</v>
      </c>
    </row>
    <row r="751" spans="1:6" x14ac:dyDescent="0.25">
      <c r="A751" s="303"/>
      <c r="B751" s="306"/>
      <c r="C751" s="306"/>
      <c r="D751" s="212">
        <f t="shared" si="11"/>
        <v>744</v>
      </c>
      <c r="E751" s="145" t="s">
        <v>1505</v>
      </c>
      <c r="F751" s="127" t="s">
        <v>1506</v>
      </c>
    </row>
    <row r="752" spans="1:6" x14ac:dyDescent="0.25">
      <c r="A752" s="303"/>
      <c r="B752" s="306"/>
      <c r="C752" s="306"/>
      <c r="D752" s="212">
        <f t="shared" si="11"/>
        <v>745</v>
      </c>
      <c r="E752" s="145" t="s">
        <v>1507</v>
      </c>
      <c r="F752" s="127" t="s">
        <v>1508</v>
      </c>
    </row>
    <row r="753" spans="1:6" x14ac:dyDescent="0.25">
      <c r="A753" s="303"/>
      <c r="B753" s="306"/>
      <c r="C753" s="306"/>
      <c r="D753" s="212">
        <f t="shared" si="11"/>
        <v>746</v>
      </c>
      <c r="E753" s="145" t="s">
        <v>1509</v>
      </c>
      <c r="F753" s="127" t="s">
        <v>1510</v>
      </c>
    </row>
    <row r="754" spans="1:6" x14ac:dyDescent="0.25">
      <c r="A754" s="303"/>
      <c r="B754" s="306"/>
      <c r="C754" s="306"/>
      <c r="D754" s="212">
        <f t="shared" si="11"/>
        <v>747</v>
      </c>
      <c r="E754" s="145" t="s">
        <v>1511</v>
      </c>
      <c r="F754" s="127" t="s">
        <v>1512</v>
      </c>
    </row>
    <row r="755" spans="1:6" x14ac:dyDescent="0.25">
      <c r="A755" s="303"/>
      <c r="B755" s="306"/>
      <c r="C755" s="306"/>
      <c r="D755" s="212">
        <f t="shared" si="11"/>
        <v>748</v>
      </c>
      <c r="E755" s="145" t="s">
        <v>1513</v>
      </c>
      <c r="F755" s="127" t="s">
        <v>1514</v>
      </c>
    </row>
    <row r="756" spans="1:6" x14ac:dyDescent="0.25">
      <c r="A756" s="303"/>
      <c r="B756" s="306"/>
      <c r="C756" s="306"/>
      <c r="D756" s="212">
        <f t="shared" si="11"/>
        <v>749</v>
      </c>
      <c r="E756" s="145" t="s">
        <v>1515</v>
      </c>
      <c r="F756" s="127" t="s">
        <v>1516</v>
      </c>
    </row>
    <row r="757" spans="1:6" x14ac:dyDescent="0.25">
      <c r="A757" s="303"/>
      <c r="B757" s="306"/>
      <c r="C757" s="306"/>
      <c r="D757" s="212">
        <f t="shared" si="11"/>
        <v>750</v>
      </c>
      <c r="E757" s="145" t="s">
        <v>1517</v>
      </c>
      <c r="F757" s="127" t="s">
        <v>1518</v>
      </c>
    </row>
    <row r="758" spans="1:6" x14ac:dyDescent="0.25">
      <c r="A758" s="303"/>
      <c r="B758" s="306"/>
      <c r="C758" s="306"/>
      <c r="D758" s="212">
        <f t="shared" si="11"/>
        <v>751</v>
      </c>
      <c r="E758" s="145" t="s">
        <v>1519</v>
      </c>
      <c r="F758" s="127" t="s">
        <v>1520</v>
      </c>
    </row>
    <row r="759" spans="1:6" x14ac:dyDescent="0.25">
      <c r="A759" s="303"/>
      <c r="B759" s="306"/>
      <c r="C759" s="306"/>
      <c r="D759" s="212">
        <f t="shared" si="11"/>
        <v>752</v>
      </c>
      <c r="E759" s="145" t="s">
        <v>1521</v>
      </c>
      <c r="F759" s="127" t="s">
        <v>1522</v>
      </c>
    </row>
    <row r="760" spans="1:6" x14ac:dyDescent="0.25">
      <c r="A760" s="303"/>
      <c r="B760" s="306"/>
      <c r="C760" s="306"/>
      <c r="D760" s="212">
        <f t="shared" si="11"/>
        <v>753</v>
      </c>
      <c r="E760" s="145" t="s">
        <v>1523</v>
      </c>
      <c r="F760" s="127" t="s">
        <v>1524</v>
      </c>
    </row>
    <row r="761" spans="1:6" x14ac:dyDescent="0.25">
      <c r="A761" s="303"/>
      <c r="B761" s="306"/>
      <c r="C761" s="306"/>
      <c r="D761" s="212">
        <f t="shared" si="11"/>
        <v>754</v>
      </c>
      <c r="E761" s="145" t="s">
        <v>1525</v>
      </c>
      <c r="F761" s="127" t="s">
        <v>1526</v>
      </c>
    </row>
    <row r="762" spans="1:6" x14ac:dyDescent="0.25">
      <c r="A762" s="303"/>
      <c r="B762" s="306"/>
      <c r="C762" s="306"/>
      <c r="D762" s="212">
        <f t="shared" si="11"/>
        <v>755</v>
      </c>
      <c r="E762" s="160" t="s">
        <v>1527</v>
      </c>
      <c r="F762" s="125" t="s">
        <v>1528</v>
      </c>
    </row>
    <row r="763" spans="1:6" x14ac:dyDescent="0.25">
      <c r="A763" s="303"/>
      <c r="B763" s="306"/>
      <c r="C763" s="306"/>
      <c r="D763" s="212">
        <f t="shared" si="11"/>
        <v>756</v>
      </c>
      <c r="E763" s="145" t="s">
        <v>1529</v>
      </c>
      <c r="F763" s="127" t="s">
        <v>1530</v>
      </c>
    </row>
    <row r="764" spans="1:6" x14ac:dyDescent="0.25">
      <c r="A764" s="303"/>
      <c r="B764" s="306"/>
      <c r="C764" s="306"/>
      <c r="D764" s="212">
        <f t="shared" si="11"/>
        <v>757</v>
      </c>
      <c r="E764" s="145" t="s">
        <v>1531</v>
      </c>
      <c r="F764" s="127" t="s">
        <v>1532</v>
      </c>
    </row>
    <row r="765" spans="1:6" x14ac:dyDescent="0.25">
      <c r="A765" s="303"/>
      <c r="B765" s="306"/>
      <c r="C765" s="306"/>
      <c r="D765" s="212">
        <f t="shared" si="11"/>
        <v>758</v>
      </c>
      <c r="E765" s="145" t="s">
        <v>1533</v>
      </c>
      <c r="F765" s="127" t="s">
        <v>1534</v>
      </c>
    </row>
    <row r="766" spans="1:6" x14ac:dyDescent="0.25">
      <c r="A766" s="303"/>
      <c r="B766" s="306"/>
      <c r="C766" s="306"/>
      <c r="D766" s="212">
        <f t="shared" si="11"/>
        <v>759</v>
      </c>
      <c r="E766" s="145" t="s">
        <v>1535</v>
      </c>
      <c r="F766" s="127" t="s">
        <v>1536</v>
      </c>
    </row>
    <row r="767" spans="1:6" x14ac:dyDescent="0.25">
      <c r="A767" s="303"/>
      <c r="B767" s="306"/>
      <c r="C767" s="306"/>
      <c r="D767" s="212">
        <f t="shared" si="11"/>
        <v>760</v>
      </c>
      <c r="E767" s="145" t="s">
        <v>1537</v>
      </c>
      <c r="F767" s="127" t="s">
        <v>1538</v>
      </c>
    </row>
    <row r="768" spans="1:6" x14ac:dyDescent="0.25">
      <c r="A768" s="303"/>
      <c r="B768" s="306"/>
      <c r="C768" s="306"/>
      <c r="D768" s="212">
        <f t="shared" si="11"/>
        <v>761</v>
      </c>
      <c r="E768" s="145" t="s">
        <v>1539</v>
      </c>
      <c r="F768" s="127" t="s">
        <v>1540</v>
      </c>
    </row>
    <row r="769" spans="1:6" x14ac:dyDescent="0.25">
      <c r="A769" s="303"/>
      <c r="B769" s="306"/>
      <c r="C769" s="306"/>
      <c r="D769" s="212">
        <f t="shared" si="11"/>
        <v>762</v>
      </c>
      <c r="E769" s="145" t="s">
        <v>1541</v>
      </c>
      <c r="F769" s="127" t="s">
        <v>1542</v>
      </c>
    </row>
    <row r="770" spans="1:6" x14ac:dyDescent="0.25">
      <c r="A770" s="303"/>
      <c r="B770" s="306"/>
      <c r="C770" s="306"/>
      <c r="D770" s="212">
        <f t="shared" si="11"/>
        <v>763</v>
      </c>
      <c r="E770" s="145" t="s">
        <v>1543</v>
      </c>
      <c r="F770" s="127" t="s">
        <v>1544</v>
      </c>
    </row>
    <row r="771" spans="1:6" x14ac:dyDescent="0.25">
      <c r="A771" s="303"/>
      <c r="B771" s="306"/>
      <c r="C771" s="306"/>
      <c r="D771" s="212">
        <f t="shared" si="11"/>
        <v>764</v>
      </c>
      <c r="E771" s="145" t="s">
        <v>1545</v>
      </c>
      <c r="F771" s="127" t="s">
        <v>1546</v>
      </c>
    </row>
    <row r="772" spans="1:6" x14ac:dyDescent="0.25">
      <c r="A772" s="303"/>
      <c r="B772" s="306"/>
      <c r="C772" s="306"/>
      <c r="D772" s="212">
        <f t="shared" si="11"/>
        <v>765</v>
      </c>
      <c r="E772" s="145" t="s">
        <v>1547</v>
      </c>
      <c r="F772" s="127" t="s">
        <v>1548</v>
      </c>
    </row>
    <row r="773" spans="1:6" x14ac:dyDescent="0.25">
      <c r="A773" s="303"/>
      <c r="B773" s="306"/>
      <c r="C773" s="306"/>
      <c r="D773" s="212">
        <f t="shared" si="11"/>
        <v>766</v>
      </c>
      <c r="E773" s="145" t="s">
        <v>1549</v>
      </c>
      <c r="F773" s="127" t="s">
        <v>1550</v>
      </c>
    </row>
    <row r="774" spans="1:6" x14ac:dyDescent="0.25">
      <c r="A774" s="303"/>
      <c r="B774" s="306"/>
      <c r="C774" s="306"/>
      <c r="D774" s="212">
        <f t="shared" si="11"/>
        <v>767</v>
      </c>
      <c r="E774" s="145" t="s">
        <v>1551</v>
      </c>
      <c r="F774" s="127" t="s">
        <v>1552</v>
      </c>
    </row>
    <row r="775" spans="1:6" x14ac:dyDescent="0.25">
      <c r="A775" s="303"/>
      <c r="B775" s="306"/>
      <c r="C775" s="306"/>
      <c r="D775" s="212">
        <f t="shared" si="11"/>
        <v>768</v>
      </c>
      <c r="E775" s="145" t="s">
        <v>1553</v>
      </c>
      <c r="F775" s="127" t="s">
        <v>1554</v>
      </c>
    </row>
    <row r="776" spans="1:6" x14ac:dyDescent="0.25">
      <c r="A776" s="303"/>
      <c r="B776" s="306"/>
      <c r="C776" s="306"/>
      <c r="D776" s="212">
        <f t="shared" si="11"/>
        <v>769</v>
      </c>
      <c r="E776" s="145" t="s">
        <v>1555</v>
      </c>
      <c r="F776" s="127" t="s">
        <v>1556</v>
      </c>
    </row>
    <row r="777" spans="1:6" x14ac:dyDescent="0.25">
      <c r="A777" s="303"/>
      <c r="B777" s="306"/>
      <c r="C777" s="306"/>
      <c r="D777" s="212">
        <f t="shared" si="11"/>
        <v>770</v>
      </c>
      <c r="E777" s="145" t="s">
        <v>1557</v>
      </c>
      <c r="F777" s="127" t="s">
        <v>1558</v>
      </c>
    </row>
    <row r="778" spans="1:6" x14ac:dyDescent="0.25">
      <c r="A778" s="303"/>
      <c r="B778" s="306"/>
      <c r="C778" s="306"/>
      <c r="D778" s="212">
        <f t="shared" ref="D778:D841" si="12">D777+1</f>
        <v>771</v>
      </c>
      <c r="E778" s="145" t="s">
        <v>1559</v>
      </c>
      <c r="F778" s="127" t="s">
        <v>1560</v>
      </c>
    </row>
    <row r="779" spans="1:6" x14ac:dyDescent="0.25">
      <c r="A779" s="303"/>
      <c r="B779" s="306"/>
      <c r="C779" s="306"/>
      <c r="D779" s="212">
        <f t="shared" si="12"/>
        <v>772</v>
      </c>
      <c r="E779" s="145" t="s">
        <v>1561</v>
      </c>
      <c r="F779" s="127" t="s">
        <v>1562</v>
      </c>
    </row>
    <row r="780" spans="1:6" x14ac:dyDescent="0.25">
      <c r="A780" s="303"/>
      <c r="B780" s="306"/>
      <c r="C780" s="306"/>
      <c r="D780" s="212">
        <f t="shared" si="12"/>
        <v>773</v>
      </c>
      <c r="E780" s="145" t="s">
        <v>1563</v>
      </c>
      <c r="F780" s="127" t="s">
        <v>1564</v>
      </c>
    </row>
    <row r="781" spans="1:6" x14ac:dyDescent="0.25">
      <c r="A781" s="303"/>
      <c r="B781" s="306"/>
      <c r="C781" s="306"/>
      <c r="D781" s="212">
        <f t="shared" si="12"/>
        <v>774</v>
      </c>
      <c r="E781" s="145" t="s">
        <v>1565</v>
      </c>
      <c r="F781" s="127" t="s">
        <v>1566</v>
      </c>
    </row>
    <row r="782" spans="1:6" x14ac:dyDescent="0.25">
      <c r="A782" s="303"/>
      <c r="B782" s="306"/>
      <c r="C782" s="306"/>
      <c r="D782" s="212">
        <f t="shared" si="12"/>
        <v>775</v>
      </c>
      <c r="E782" s="145" t="s">
        <v>1567</v>
      </c>
      <c r="F782" s="127" t="s">
        <v>1568</v>
      </c>
    </row>
    <row r="783" spans="1:6" x14ac:dyDescent="0.25">
      <c r="A783" s="303"/>
      <c r="B783" s="306"/>
      <c r="C783" s="306"/>
      <c r="D783" s="212">
        <f t="shared" si="12"/>
        <v>776</v>
      </c>
      <c r="E783" s="145" t="s">
        <v>1569</v>
      </c>
      <c r="F783" s="127" t="s">
        <v>1570</v>
      </c>
    </row>
    <row r="784" spans="1:6" x14ac:dyDescent="0.25">
      <c r="A784" s="303"/>
      <c r="B784" s="306"/>
      <c r="C784" s="306"/>
      <c r="D784" s="212">
        <f t="shared" si="12"/>
        <v>777</v>
      </c>
      <c r="E784" s="145" t="s">
        <v>1571</v>
      </c>
      <c r="F784" s="125" t="s">
        <v>1572</v>
      </c>
    </row>
    <row r="785" spans="1:6" x14ac:dyDescent="0.25">
      <c r="A785" s="303"/>
      <c r="B785" s="306"/>
      <c r="C785" s="306"/>
      <c r="D785" s="212">
        <f t="shared" si="12"/>
        <v>778</v>
      </c>
      <c r="E785" s="145" t="s">
        <v>1573</v>
      </c>
      <c r="F785" s="125" t="s">
        <v>1574</v>
      </c>
    </row>
    <row r="786" spans="1:6" x14ac:dyDescent="0.25">
      <c r="A786" s="303"/>
      <c r="B786" s="306"/>
      <c r="C786" s="306"/>
      <c r="D786" s="212">
        <f t="shared" si="12"/>
        <v>779</v>
      </c>
      <c r="E786" s="145" t="s">
        <v>1575</v>
      </c>
      <c r="F786" s="125">
        <v>11108292</v>
      </c>
    </row>
    <row r="787" spans="1:6" x14ac:dyDescent="0.25">
      <c r="A787" s="303"/>
      <c r="B787" s="306"/>
      <c r="C787" s="306"/>
      <c r="D787" s="212">
        <f t="shared" si="12"/>
        <v>780</v>
      </c>
      <c r="E787" s="145" t="s">
        <v>1576</v>
      </c>
      <c r="F787" s="125" t="s">
        <v>1577</v>
      </c>
    </row>
    <row r="788" spans="1:6" x14ac:dyDescent="0.25">
      <c r="A788" s="303"/>
      <c r="B788" s="306"/>
      <c r="C788" s="306"/>
      <c r="D788" s="212">
        <f t="shared" si="12"/>
        <v>781</v>
      </c>
      <c r="E788" s="145" t="s">
        <v>1576</v>
      </c>
      <c r="F788" s="125" t="s">
        <v>1578</v>
      </c>
    </row>
    <row r="789" spans="1:6" ht="51" x14ac:dyDescent="0.25">
      <c r="A789" s="303"/>
      <c r="B789" s="307"/>
      <c r="C789" s="307"/>
      <c r="D789" s="212">
        <f t="shared" si="12"/>
        <v>782</v>
      </c>
      <c r="E789" s="145" t="s">
        <v>1579</v>
      </c>
      <c r="F789" s="125" t="s">
        <v>1580</v>
      </c>
    </row>
    <row r="790" spans="1:6" x14ac:dyDescent="0.25">
      <c r="A790" s="303"/>
      <c r="B790" s="305" t="s">
        <v>1581</v>
      </c>
      <c r="C790" s="305" t="s">
        <v>349</v>
      </c>
      <c r="D790" s="212">
        <f t="shared" si="12"/>
        <v>783</v>
      </c>
      <c r="E790" s="145" t="s">
        <v>1582</v>
      </c>
      <c r="F790" s="127">
        <v>1035795</v>
      </c>
    </row>
    <row r="791" spans="1:6" x14ac:dyDescent="0.25">
      <c r="A791" s="303"/>
      <c r="B791" s="306"/>
      <c r="C791" s="306"/>
      <c r="D791" s="212">
        <f t="shared" si="12"/>
        <v>784</v>
      </c>
      <c r="E791" s="145" t="s">
        <v>1583</v>
      </c>
      <c r="F791" s="127" t="s">
        <v>1584</v>
      </c>
    </row>
    <row r="792" spans="1:6" x14ac:dyDescent="0.25">
      <c r="A792" s="303"/>
      <c r="B792" s="306"/>
      <c r="C792" s="306"/>
      <c r="D792" s="212">
        <f t="shared" si="12"/>
        <v>785</v>
      </c>
      <c r="E792" s="145" t="s">
        <v>1585</v>
      </c>
      <c r="F792" s="127" t="s">
        <v>1586</v>
      </c>
    </row>
    <row r="793" spans="1:6" x14ac:dyDescent="0.25">
      <c r="A793" s="303"/>
      <c r="B793" s="306"/>
      <c r="C793" s="306"/>
      <c r="D793" s="212">
        <f t="shared" si="12"/>
        <v>786</v>
      </c>
      <c r="E793" s="145" t="s">
        <v>1587</v>
      </c>
      <c r="F793" s="127" t="s">
        <v>1588</v>
      </c>
    </row>
    <row r="794" spans="1:6" x14ac:dyDescent="0.25">
      <c r="A794" s="303"/>
      <c r="B794" s="306"/>
      <c r="C794" s="306"/>
      <c r="D794" s="212">
        <f t="shared" si="12"/>
        <v>787</v>
      </c>
      <c r="E794" s="145" t="s">
        <v>1589</v>
      </c>
      <c r="F794" s="127" t="s">
        <v>1590</v>
      </c>
    </row>
    <row r="795" spans="1:6" x14ac:dyDescent="0.25">
      <c r="A795" s="303"/>
      <c r="B795" s="306"/>
      <c r="C795" s="306"/>
      <c r="D795" s="212">
        <f t="shared" si="12"/>
        <v>788</v>
      </c>
      <c r="E795" s="145" t="s">
        <v>1591</v>
      </c>
      <c r="F795" s="127" t="s">
        <v>1592</v>
      </c>
    </row>
    <row r="796" spans="1:6" x14ac:dyDescent="0.25">
      <c r="A796" s="303"/>
      <c r="B796" s="306"/>
      <c r="C796" s="306"/>
      <c r="D796" s="212">
        <f t="shared" si="12"/>
        <v>789</v>
      </c>
      <c r="E796" s="145" t="s">
        <v>1593</v>
      </c>
      <c r="F796" s="127" t="s">
        <v>1594</v>
      </c>
    </row>
    <row r="797" spans="1:6" x14ac:dyDescent="0.25">
      <c r="A797" s="303"/>
      <c r="B797" s="306"/>
      <c r="C797" s="306"/>
      <c r="D797" s="212">
        <f t="shared" si="12"/>
        <v>790</v>
      </c>
      <c r="E797" s="145" t="s">
        <v>1595</v>
      </c>
      <c r="F797" s="127" t="s">
        <v>1596</v>
      </c>
    </row>
    <row r="798" spans="1:6" x14ac:dyDescent="0.25">
      <c r="A798" s="303"/>
      <c r="B798" s="306"/>
      <c r="C798" s="306"/>
      <c r="D798" s="212">
        <f t="shared" si="12"/>
        <v>791</v>
      </c>
      <c r="E798" s="145" t="s">
        <v>1597</v>
      </c>
      <c r="F798" s="127" t="s">
        <v>1598</v>
      </c>
    </row>
    <row r="799" spans="1:6" x14ac:dyDescent="0.25">
      <c r="A799" s="303"/>
      <c r="B799" s="306"/>
      <c r="C799" s="306"/>
      <c r="D799" s="212">
        <f t="shared" si="12"/>
        <v>792</v>
      </c>
      <c r="E799" s="145" t="s">
        <v>1599</v>
      </c>
      <c r="F799" s="127" t="s">
        <v>1600</v>
      </c>
    </row>
    <row r="800" spans="1:6" x14ac:dyDescent="0.25">
      <c r="A800" s="303"/>
      <c r="B800" s="306"/>
      <c r="C800" s="306"/>
      <c r="D800" s="212">
        <f t="shared" si="12"/>
        <v>793</v>
      </c>
      <c r="E800" s="145" t="s">
        <v>1601</v>
      </c>
      <c r="F800" s="127" t="s">
        <v>1602</v>
      </c>
    </row>
    <row r="801" spans="1:6" x14ac:dyDescent="0.25">
      <c r="A801" s="303"/>
      <c r="B801" s="306"/>
      <c r="C801" s="306"/>
      <c r="D801" s="212">
        <f t="shared" si="12"/>
        <v>794</v>
      </c>
      <c r="E801" s="145" t="s">
        <v>1603</v>
      </c>
      <c r="F801" s="127" t="s">
        <v>1604</v>
      </c>
    </row>
    <row r="802" spans="1:6" x14ac:dyDescent="0.25">
      <c r="A802" s="303"/>
      <c r="B802" s="306"/>
      <c r="C802" s="306"/>
      <c r="D802" s="212">
        <f t="shared" si="12"/>
        <v>795</v>
      </c>
      <c r="E802" s="145" t="s">
        <v>1605</v>
      </c>
      <c r="F802" s="127" t="s">
        <v>1606</v>
      </c>
    </row>
    <row r="803" spans="1:6" ht="25.5" x14ac:dyDescent="0.25">
      <c r="A803" s="303"/>
      <c r="B803" s="306"/>
      <c r="C803" s="306"/>
      <c r="D803" s="212">
        <f t="shared" si="12"/>
        <v>796</v>
      </c>
      <c r="E803" s="145" t="s">
        <v>1607</v>
      </c>
      <c r="F803" s="127" t="s">
        <v>1608</v>
      </c>
    </row>
    <row r="804" spans="1:6" ht="25.5" x14ac:dyDescent="0.25">
      <c r="A804" s="303"/>
      <c r="B804" s="307"/>
      <c r="C804" s="307"/>
      <c r="D804" s="212">
        <f t="shared" si="12"/>
        <v>797</v>
      </c>
      <c r="E804" s="145" t="s">
        <v>1609</v>
      </c>
      <c r="F804" s="127" t="s">
        <v>1610</v>
      </c>
    </row>
    <row r="805" spans="1:6" x14ac:dyDescent="0.25">
      <c r="A805" s="303"/>
      <c r="B805" s="308" t="s">
        <v>1611</v>
      </c>
      <c r="C805" s="308" t="s">
        <v>349</v>
      </c>
      <c r="D805" s="212">
        <f t="shared" si="12"/>
        <v>798</v>
      </c>
      <c r="E805" s="145" t="s">
        <v>1612</v>
      </c>
      <c r="F805" s="127" t="s">
        <v>1613</v>
      </c>
    </row>
    <row r="806" spans="1:6" x14ac:dyDescent="0.25">
      <c r="A806" s="303"/>
      <c r="B806" s="308"/>
      <c r="C806" s="308"/>
      <c r="D806" s="212">
        <f t="shared" si="12"/>
        <v>799</v>
      </c>
      <c r="E806" s="145" t="s">
        <v>1614</v>
      </c>
      <c r="F806" s="127" t="s">
        <v>1615</v>
      </c>
    </row>
    <row r="807" spans="1:6" x14ac:dyDescent="0.25">
      <c r="A807" s="303"/>
      <c r="B807" s="308"/>
      <c r="C807" s="308"/>
      <c r="D807" s="212">
        <f t="shared" si="12"/>
        <v>800</v>
      </c>
      <c r="E807" s="145" t="s">
        <v>1616</v>
      </c>
      <c r="F807" s="127" t="s">
        <v>1617</v>
      </c>
    </row>
    <row r="808" spans="1:6" x14ac:dyDescent="0.25">
      <c r="A808" s="303"/>
      <c r="B808" s="308"/>
      <c r="C808" s="308"/>
      <c r="D808" s="212">
        <f t="shared" si="12"/>
        <v>801</v>
      </c>
      <c r="E808" s="145" t="s">
        <v>1618</v>
      </c>
      <c r="F808" s="127" t="s">
        <v>1619</v>
      </c>
    </row>
    <row r="809" spans="1:6" x14ac:dyDescent="0.25">
      <c r="A809" s="303"/>
      <c r="B809" s="308"/>
      <c r="C809" s="308"/>
      <c r="D809" s="212">
        <f t="shared" si="12"/>
        <v>802</v>
      </c>
      <c r="E809" s="145" t="s">
        <v>1620</v>
      </c>
      <c r="F809" s="127" t="s">
        <v>1621</v>
      </c>
    </row>
    <row r="810" spans="1:6" x14ac:dyDescent="0.25">
      <c r="A810" s="303"/>
      <c r="B810" s="308"/>
      <c r="C810" s="308"/>
      <c r="D810" s="212">
        <f t="shared" si="12"/>
        <v>803</v>
      </c>
      <c r="E810" s="145" t="s">
        <v>1622</v>
      </c>
      <c r="F810" s="127" t="s">
        <v>1623</v>
      </c>
    </row>
    <row r="811" spans="1:6" x14ac:dyDescent="0.25">
      <c r="A811" s="303"/>
      <c r="B811" s="308"/>
      <c r="C811" s="308"/>
      <c r="D811" s="212">
        <f t="shared" si="12"/>
        <v>804</v>
      </c>
      <c r="E811" s="145" t="s">
        <v>1624</v>
      </c>
      <c r="F811" s="127" t="s">
        <v>1625</v>
      </c>
    </row>
    <row r="812" spans="1:6" x14ac:dyDescent="0.25">
      <c r="A812" s="303"/>
      <c r="B812" s="308"/>
      <c r="C812" s="308"/>
      <c r="D812" s="212">
        <f t="shared" si="12"/>
        <v>805</v>
      </c>
      <c r="E812" s="145" t="s">
        <v>1626</v>
      </c>
      <c r="F812" s="127" t="s">
        <v>1627</v>
      </c>
    </row>
    <row r="813" spans="1:6" ht="25.5" x14ac:dyDescent="0.25">
      <c r="A813" s="303"/>
      <c r="B813" s="308"/>
      <c r="C813" s="308"/>
      <c r="D813" s="212">
        <f t="shared" si="12"/>
        <v>806</v>
      </c>
      <c r="E813" s="145" t="s">
        <v>1628</v>
      </c>
      <c r="F813" s="127" t="s">
        <v>1629</v>
      </c>
    </row>
    <row r="814" spans="1:6" ht="25.5" x14ac:dyDescent="0.25">
      <c r="A814" s="303"/>
      <c r="B814" s="308"/>
      <c r="C814" s="308"/>
      <c r="D814" s="212">
        <f t="shared" si="12"/>
        <v>807</v>
      </c>
      <c r="E814" s="145" t="s">
        <v>1630</v>
      </c>
      <c r="F814" s="127" t="s">
        <v>1631</v>
      </c>
    </row>
    <row r="815" spans="1:6" x14ac:dyDescent="0.25">
      <c r="A815" s="303"/>
      <c r="B815" s="305" t="s">
        <v>1632</v>
      </c>
      <c r="C815" s="305" t="s">
        <v>349</v>
      </c>
      <c r="D815" s="212">
        <f t="shared" si="12"/>
        <v>808</v>
      </c>
      <c r="E815" s="231" t="s">
        <v>1633</v>
      </c>
      <c r="F815" s="127" t="s">
        <v>1634</v>
      </c>
    </row>
    <row r="816" spans="1:6" x14ac:dyDescent="0.25">
      <c r="A816" s="303"/>
      <c r="B816" s="309"/>
      <c r="C816" s="309"/>
      <c r="D816" s="212">
        <f t="shared" si="12"/>
        <v>809</v>
      </c>
      <c r="E816" s="145" t="s">
        <v>1635</v>
      </c>
      <c r="F816" s="127" t="s">
        <v>2473</v>
      </c>
    </row>
    <row r="817" spans="1:6" x14ac:dyDescent="0.25">
      <c r="A817" s="303"/>
      <c r="B817" s="310"/>
      <c r="C817" s="310"/>
      <c r="D817" s="212">
        <f t="shared" si="12"/>
        <v>810</v>
      </c>
      <c r="E817" s="145" t="s">
        <v>1636</v>
      </c>
      <c r="F817" s="127" t="s">
        <v>1637</v>
      </c>
    </row>
    <row r="818" spans="1:6" x14ac:dyDescent="0.25">
      <c r="A818" s="303"/>
      <c r="B818" s="305" t="s">
        <v>1638</v>
      </c>
      <c r="C818" s="305" t="s">
        <v>349</v>
      </c>
      <c r="D818" s="212">
        <f t="shared" si="12"/>
        <v>811</v>
      </c>
      <c r="E818" s="145" t="s">
        <v>1639</v>
      </c>
      <c r="F818" s="127" t="s">
        <v>1640</v>
      </c>
    </row>
    <row r="819" spans="1:6" x14ac:dyDescent="0.25">
      <c r="A819" s="303"/>
      <c r="B819" s="309"/>
      <c r="C819" s="309"/>
      <c r="D819" s="212">
        <f t="shared" si="12"/>
        <v>812</v>
      </c>
      <c r="E819" s="145" t="s">
        <v>1641</v>
      </c>
      <c r="F819" s="127" t="s">
        <v>1642</v>
      </c>
    </row>
    <row r="820" spans="1:6" x14ac:dyDescent="0.25">
      <c r="A820" s="303"/>
      <c r="B820" s="309"/>
      <c r="C820" s="309"/>
      <c r="D820" s="212">
        <f t="shared" si="12"/>
        <v>813</v>
      </c>
      <c r="E820" s="145" t="s">
        <v>1643</v>
      </c>
      <c r="F820" s="127" t="s">
        <v>1644</v>
      </c>
    </row>
    <row r="821" spans="1:6" x14ac:dyDescent="0.25">
      <c r="A821" s="303"/>
      <c r="B821" s="309"/>
      <c r="C821" s="309"/>
      <c r="D821" s="212">
        <f t="shared" si="12"/>
        <v>814</v>
      </c>
      <c r="E821" s="145" t="s">
        <v>1645</v>
      </c>
      <c r="F821" s="127" t="s">
        <v>1646</v>
      </c>
    </row>
    <row r="822" spans="1:6" x14ac:dyDescent="0.25">
      <c r="A822" s="303"/>
      <c r="B822" s="309"/>
      <c r="C822" s="309"/>
      <c r="D822" s="212">
        <f t="shared" si="12"/>
        <v>815</v>
      </c>
      <c r="E822" s="145" t="s">
        <v>1647</v>
      </c>
      <c r="F822" s="127" t="s">
        <v>1648</v>
      </c>
    </row>
    <row r="823" spans="1:6" x14ac:dyDescent="0.25">
      <c r="A823" s="303"/>
      <c r="B823" s="309"/>
      <c r="C823" s="309"/>
      <c r="D823" s="212">
        <f t="shared" si="12"/>
        <v>816</v>
      </c>
      <c r="E823" s="145" t="s">
        <v>1649</v>
      </c>
      <c r="F823" s="127" t="s">
        <v>1650</v>
      </c>
    </row>
    <row r="824" spans="1:6" x14ac:dyDescent="0.25">
      <c r="A824" s="303"/>
      <c r="B824" s="309"/>
      <c r="C824" s="309"/>
      <c r="D824" s="212">
        <f t="shared" si="12"/>
        <v>817</v>
      </c>
      <c r="E824" s="145" t="s">
        <v>1651</v>
      </c>
      <c r="F824" s="127" t="s">
        <v>1652</v>
      </c>
    </row>
    <row r="825" spans="1:6" x14ac:dyDescent="0.25">
      <c r="A825" s="303"/>
      <c r="B825" s="310"/>
      <c r="C825" s="310"/>
      <c r="D825" s="212">
        <f t="shared" si="12"/>
        <v>818</v>
      </c>
      <c r="E825" s="145" t="s">
        <v>1653</v>
      </c>
      <c r="F825" s="127" t="s">
        <v>1654</v>
      </c>
    </row>
    <row r="826" spans="1:6" x14ac:dyDescent="0.25">
      <c r="A826" s="303"/>
      <c r="B826" s="305" t="s">
        <v>1655</v>
      </c>
      <c r="C826" s="305" t="s">
        <v>349</v>
      </c>
      <c r="D826" s="212">
        <f t="shared" si="12"/>
        <v>819</v>
      </c>
      <c r="E826" s="145" t="s">
        <v>1656</v>
      </c>
      <c r="F826" s="127" t="s">
        <v>1657</v>
      </c>
    </row>
    <row r="827" spans="1:6" x14ac:dyDescent="0.25">
      <c r="A827" s="303"/>
      <c r="B827" s="309"/>
      <c r="C827" s="306"/>
      <c r="D827" s="212">
        <f t="shared" si="12"/>
        <v>820</v>
      </c>
      <c r="E827" s="145" t="s">
        <v>1658</v>
      </c>
      <c r="F827" s="127" t="s">
        <v>1659</v>
      </c>
    </row>
    <row r="828" spans="1:6" x14ac:dyDescent="0.25">
      <c r="A828" s="303"/>
      <c r="B828" s="309"/>
      <c r="C828" s="306"/>
      <c r="D828" s="212">
        <f t="shared" si="12"/>
        <v>821</v>
      </c>
      <c r="E828" s="145" t="s">
        <v>1660</v>
      </c>
      <c r="F828" s="127" t="s">
        <v>1661</v>
      </c>
    </row>
    <row r="829" spans="1:6" x14ac:dyDescent="0.25">
      <c r="A829" s="303"/>
      <c r="B829" s="309"/>
      <c r="C829" s="306"/>
      <c r="D829" s="212">
        <f t="shared" si="12"/>
        <v>822</v>
      </c>
      <c r="E829" s="145" t="s">
        <v>1662</v>
      </c>
      <c r="F829" s="127" t="s">
        <v>1663</v>
      </c>
    </row>
    <row r="830" spans="1:6" x14ac:dyDescent="0.25">
      <c r="A830" s="303"/>
      <c r="B830" s="309"/>
      <c r="C830" s="306"/>
      <c r="D830" s="212">
        <f t="shared" si="12"/>
        <v>823</v>
      </c>
      <c r="E830" s="145" t="s">
        <v>1664</v>
      </c>
      <c r="F830" s="127" t="s">
        <v>1665</v>
      </c>
    </row>
    <row r="831" spans="1:6" ht="25.5" x14ac:dyDescent="0.25">
      <c r="A831" s="303"/>
      <c r="B831" s="309"/>
      <c r="C831" s="307"/>
      <c r="D831" s="212">
        <f t="shared" si="12"/>
        <v>824</v>
      </c>
      <c r="E831" s="145" t="s">
        <v>1666</v>
      </c>
      <c r="F831" s="127" t="s">
        <v>1667</v>
      </c>
    </row>
    <row r="832" spans="1:6" x14ac:dyDescent="0.25">
      <c r="A832" s="303"/>
      <c r="B832" s="309"/>
      <c r="C832" s="305" t="s">
        <v>344</v>
      </c>
      <c r="D832" s="212">
        <f t="shared" si="12"/>
        <v>825</v>
      </c>
      <c r="E832" s="145" t="s">
        <v>1668</v>
      </c>
      <c r="F832" s="125" t="s">
        <v>1669</v>
      </c>
    </row>
    <row r="833" spans="1:6" x14ac:dyDescent="0.25">
      <c r="A833" s="303"/>
      <c r="B833" s="310"/>
      <c r="C833" s="310"/>
      <c r="D833" s="212">
        <f t="shared" si="12"/>
        <v>826</v>
      </c>
      <c r="E833" s="145" t="s">
        <v>1670</v>
      </c>
      <c r="F833" s="125" t="s">
        <v>1671</v>
      </c>
    </row>
    <row r="834" spans="1:6" ht="39" x14ac:dyDescent="0.25">
      <c r="A834" s="303"/>
      <c r="B834" s="218" t="s">
        <v>1672</v>
      </c>
      <c r="C834" s="64" t="s">
        <v>349</v>
      </c>
      <c r="D834" s="212">
        <f t="shared" si="12"/>
        <v>827</v>
      </c>
      <c r="E834" s="145" t="s">
        <v>1673</v>
      </c>
      <c r="F834" s="127" t="s">
        <v>1674</v>
      </c>
    </row>
    <row r="835" spans="1:6" x14ac:dyDescent="0.25">
      <c r="A835" s="303"/>
      <c r="B835" s="319" t="s">
        <v>1675</v>
      </c>
      <c r="C835" s="305" t="s">
        <v>349</v>
      </c>
      <c r="D835" s="212">
        <f t="shared" si="12"/>
        <v>828</v>
      </c>
      <c r="E835" s="145" t="s">
        <v>1676</v>
      </c>
      <c r="F835" s="127" t="s">
        <v>1677</v>
      </c>
    </row>
    <row r="836" spans="1:6" x14ac:dyDescent="0.25">
      <c r="A836" s="303"/>
      <c r="B836" s="320"/>
      <c r="C836" s="310"/>
      <c r="D836" s="212">
        <f t="shared" si="12"/>
        <v>829</v>
      </c>
      <c r="E836" s="239" t="s">
        <v>1678</v>
      </c>
      <c r="F836" s="127">
        <v>15604816</v>
      </c>
    </row>
    <row r="837" spans="1:6" x14ac:dyDescent="0.25">
      <c r="A837" s="303"/>
      <c r="B837" s="305" t="s">
        <v>1679</v>
      </c>
      <c r="C837" s="305" t="s">
        <v>349</v>
      </c>
      <c r="D837" s="212">
        <f t="shared" si="12"/>
        <v>830</v>
      </c>
      <c r="E837" s="253" t="s">
        <v>1680</v>
      </c>
      <c r="F837" s="225">
        <v>109757</v>
      </c>
    </row>
    <row r="838" spans="1:6" x14ac:dyDescent="0.25">
      <c r="A838" s="303"/>
      <c r="B838" s="306"/>
      <c r="C838" s="306"/>
      <c r="D838" s="212">
        <f t="shared" si="12"/>
        <v>831</v>
      </c>
      <c r="E838" s="253" t="s">
        <v>1681</v>
      </c>
      <c r="F838" s="225">
        <v>109298</v>
      </c>
    </row>
    <row r="839" spans="1:6" x14ac:dyDescent="0.25">
      <c r="A839" s="303"/>
      <c r="B839" s="306"/>
      <c r="C839" s="306"/>
      <c r="D839" s="212">
        <f t="shared" si="12"/>
        <v>832</v>
      </c>
      <c r="E839" s="253" t="s">
        <v>1682</v>
      </c>
      <c r="F839" s="225">
        <v>109330</v>
      </c>
    </row>
    <row r="840" spans="1:6" x14ac:dyDescent="0.25">
      <c r="A840" s="303"/>
      <c r="B840" s="306"/>
      <c r="C840" s="306"/>
      <c r="D840" s="212">
        <f t="shared" si="12"/>
        <v>833</v>
      </c>
      <c r="E840" s="253" t="s">
        <v>1683</v>
      </c>
      <c r="F840" s="225">
        <v>109894</v>
      </c>
    </row>
    <row r="841" spans="1:6" x14ac:dyDescent="0.25">
      <c r="A841" s="303"/>
      <c r="B841" s="306"/>
      <c r="C841" s="306"/>
      <c r="D841" s="212">
        <f t="shared" si="12"/>
        <v>834</v>
      </c>
      <c r="E841" s="253" t="s">
        <v>1684</v>
      </c>
      <c r="F841" s="225">
        <v>109860</v>
      </c>
    </row>
    <row r="842" spans="1:6" x14ac:dyDescent="0.25">
      <c r="A842" s="303"/>
      <c r="B842" s="306"/>
      <c r="C842" s="306"/>
      <c r="D842" s="212">
        <f t="shared" ref="D842:D905" si="13">D841+1</f>
        <v>835</v>
      </c>
      <c r="E842" s="253" t="s">
        <v>1685</v>
      </c>
      <c r="F842" s="225">
        <v>109874</v>
      </c>
    </row>
    <row r="843" spans="1:6" x14ac:dyDescent="0.25">
      <c r="A843" s="303"/>
      <c r="B843" s="306"/>
      <c r="C843" s="306"/>
      <c r="D843" s="212">
        <f t="shared" si="13"/>
        <v>836</v>
      </c>
      <c r="E843" s="253" t="s">
        <v>1686</v>
      </c>
      <c r="F843" s="225">
        <v>109745</v>
      </c>
    </row>
    <row r="844" spans="1:6" x14ac:dyDescent="0.25">
      <c r="A844" s="303"/>
      <c r="B844" s="306"/>
      <c r="C844" s="306"/>
      <c r="D844" s="212">
        <f t="shared" si="13"/>
        <v>837</v>
      </c>
      <c r="E844" s="253" t="s">
        <v>1687</v>
      </c>
      <c r="F844" s="225">
        <v>109369</v>
      </c>
    </row>
    <row r="845" spans="1:6" x14ac:dyDescent="0.25">
      <c r="A845" s="303"/>
      <c r="B845" s="306"/>
      <c r="C845" s="306"/>
      <c r="D845" s="212">
        <f t="shared" si="13"/>
        <v>838</v>
      </c>
      <c r="E845" s="253" t="s">
        <v>1688</v>
      </c>
      <c r="F845" s="225">
        <v>108366</v>
      </c>
    </row>
    <row r="846" spans="1:6" x14ac:dyDescent="0.25">
      <c r="A846" s="303"/>
      <c r="B846" s="306"/>
      <c r="C846" s="306"/>
      <c r="D846" s="212">
        <f t="shared" si="13"/>
        <v>839</v>
      </c>
      <c r="E846" s="253" t="s">
        <v>1689</v>
      </c>
      <c r="F846" s="225">
        <v>109326</v>
      </c>
    </row>
    <row r="847" spans="1:6" x14ac:dyDescent="0.25">
      <c r="A847" s="303"/>
      <c r="B847" s="306"/>
      <c r="C847" s="306"/>
      <c r="D847" s="212">
        <f t="shared" si="13"/>
        <v>840</v>
      </c>
      <c r="E847" s="145" t="s">
        <v>1690</v>
      </c>
      <c r="F847" s="225" t="s">
        <v>1691</v>
      </c>
    </row>
    <row r="848" spans="1:6" x14ac:dyDescent="0.25">
      <c r="A848" s="303"/>
      <c r="B848" s="306"/>
      <c r="C848" s="306"/>
      <c r="D848" s="212">
        <f t="shared" si="13"/>
        <v>841</v>
      </c>
      <c r="E848" s="253" t="s">
        <v>1692</v>
      </c>
      <c r="F848" s="225" t="s">
        <v>1693</v>
      </c>
    </row>
    <row r="849" spans="1:6" x14ac:dyDescent="0.25">
      <c r="A849" s="303"/>
      <c r="B849" s="306"/>
      <c r="C849" s="306"/>
      <c r="D849" s="212">
        <f t="shared" si="13"/>
        <v>842</v>
      </c>
      <c r="E849" s="253" t="s">
        <v>1694</v>
      </c>
      <c r="F849" s="225" t="s">
        <v>1695</v>
      </c>
    </row>
    <row r="850" spans="1:6" x14ac:dyDescent="0.25">
      <c r="A850" s="303"/>
      <c r="B850" s="306"/>
      <c r="C850" s="306"/>
      <c r="D850" s="212">
        <f t="shared" si="13"/>
        <v>843</v>
      </c>
      <c r="E850" s="253" t="s">
        <v>1696</v>
      </c>
      <c r="F850" s="225" t="s">
        <v>1697</v>
      </c>
    </row>
    <row r="851" spans="1:6" x14ac:dyDescent="0.25">
      <c r="A851" s="303"/>
      <c r="B851" s="306"/>
      <c r="C851" s="306"/>
      <c r="D851" s="212">
        <f t="shared" si="13"/>
        <v>844</v>
      </c>
      <c r="E851" s="253" t="s">
        <v>1698</v>
      </c>
      <c r="F851" s="225" t="s">
        <v>1699</v>
      </c>
    </row>
    <row r="852" spans="1:6" x14ac:dyDescent="0.25">
      <c r="A852" s="303"/>
      <c r="B852" s="306"/>
      <c r="C852" s="306"/>
      <c r="D852" s="212">
        <f t="shared" si="13"/>
        <v>845</v>
      </c>
      <c r="E852" s="253" t="s">
        <v>1700</v>
      </c>
      <c r="F852" s="225" t="s">
        <v>471</v>
      </c>
    </row>
    <row r="853" spans="1:6" x14ac:dyDescent="0.25">
      <c r="A853" s="303"/>
      <c r="B853" s="306"/>
      <c r="C853" s="306"/>
      <c r="D853" s="212">
        <f t="shared" si="13"/>
        <v>846</v>
      </c>
      <c r="E853" s="253" t="s">
        <v>1701</v>
      </c>
      <c r="F853" s="225" t="s">
        <v>469</v>
      </c>
    </row>
    <row r="854" spans="1:6" x14ac:dyDescent="0.25">
      <c r="A854" s="303"/>
      <c r="B854" s="306"/>
      <c r="C854" s="306"/>
      <c r="D854" s="212">
        <f t="shared" si="13"/>
        <v>847</v>
      </c>
      <c r="E854" s="254" t="s">
        <v>1702</v>
      </c>
      <c r="F854" s="225">
        <v>1102161761</v>
      </c>
    </row>
    <row r="855" spans="1:6" x14ac:dyDescent="0.25">
      <c r="A855" s="303"/>
      <c r="B855" s="306"/>
      <c r="C855" s="306"/>
      <c r="D855" s="212">
        <f t="shared" si="13"/>
        <v>848</v>
      </c>
      <c r="E855" s="253" t="s">
        <v>1703</v>
      </c>
      <c r="F855" s="226" t="s">
        <v>1704</v>
      </c>
    </row>
    <row r="856" spans="1:6" x14ac:dyDescent="0.25">
      <c r="A856" s="303"/>
      <c r="B856" s="306"/>
      <c r="C856" s="306"/>
      <c r="D856" s="212">
        <f t="shared" si="13"/>
        <v>849</v>
      </c>
      <c r="E856" s="253" t="s">
        <v>1705</v>
      </c>
      <c r="F856" s="225" t="s">
        <v>1706</v>
      </c>
    </row>
    <row r="857" spans="1:6" x14ac:dyDescent="0.25">
      <c r="A857" s="303"/>
      <c r="B857" s="306"/>
      <c r="C857" s="306"/>
      <c r="D857" s="212">
        <f t="shared" si="13"/>
        <v>850</v>
      </c>
      <c r="E857" s="145" t="s">
        <v>1707</v>
      </c>
      <c r="F857" s="225" t="s">
        <v>1708</v>
      </c>
    </row>
    <row r="858" spans="1:6" x14ac:dyDescent="0.25">
      <c r="A858" s="303"/>
      <c r="B858" s="306"/>
      <c r="C858" s="306"/>
      <c r="D858" s="212">
        <f t="shared" si="13"/>
        <v>851</v>
      </c>
      <c r="E858" s="216" t="s">
        <v>1709</v>
      </c>
      <c r="F858" s="225" t="s">
        <v>1710</v>
      </c>
    </row>
    <row r="859" spans="1:6" ht="25.5" x14ac:dyDescent="0.25">
      <c r="A859" s="303"/>
      <c r="B859" s="307"/>
      <c r="C859" s="307"/>
      <c r="D859" s="212">
        <f t="shared" si="13"/>
        <v>852</v>
      </c>
      <c r="E859" s="216" t="s">
        <v>1711</v>
      </c>
      <c r="F859" s="225" t="s">
        <v>1712</v>
      </c>
    </row>
    <row r="860" spans="1:6" ht="15.75" customHeight="1" x14ac:dyDescent="0.25">
      <c r="A860" s="303"/>
      <c r="B860" s="305" t="s">
        <v>1713</v>
      </c>
      <c r="C860" s="305" t="s">
        <v>349</v>
      </c>
      <c r="D860" s="212">
        <f t="shared" si="13"/>
        <v>853</v>
      </c>
      <c r="E860" s="253" t="s">
        <v>1714</v>
      </c>
      <c r="F860" s="225" t="s">
        <v>1715</v>
      </c>
    </row>
    <row r="861" spans="1:6" x14ac:dyDescent="0.25">
      <c r="A861" s="303"/>
      <c r="B861" s="309"/>
      <c r="C861" s="309"/>
      <c r="D861" s="212">
        <f t="shared" si="13"/>
        <v>854</v>
      </c>
      <c r="E861" s="253" t="s">
        <v>1716</v>
      </c>
      <c r="F861" s="127" t="s">
        <v>1717</v>
      </c>
    </row>
    <row r="862" spans="1:6" x14ac:dyDescent="0.25">
      <c r="A862" s="303"/>
      <c r="B862" s="309"/>
      <c r="C862" s="309"/>
      <c r="D862" s="212">
        <f t="shared" si="13"/>
        <v>855</v>
      </c>
      <c r="E862" s="253" t="s">
        <v>1718</v>
      </c>
      <c r="F862" s="127" t="s">
        <v>1719</v>
      </c>
    </row>
    <row r="863" spans="1:6" x14ac:dyDescent="0.25">
      <c r="A863" s="303"/>
      <c r="B863" s="309"/>
      <c r="C863" s="309"/>
      <c r="D863" s="212">
        <f t="shared" si="13"/>
        <v>856</v>
      </c>
      <c r="E863" s="253" t="s">
        <v>1720</v>
      </c>
      <c r="F863" s="127" t="s">
        <v>1721</v>
      </c>
    </row>
    <row r="864" spans="1:6" x14ac:dyDescent="0.25">
      <c r="A864" s="303"/>
      <c r="B864" s="309"/>
      <c r="C864" s="309"/>
      <c r="D864" s="212">
        <f t="shared" si="13"/>
        <v>857</v>
      </c>
      <c r="E864" s="253" t="s">
        <v>1722</v>
      </c>
      <c r="F864" s="225" t="s">
        <v>477</v>
      </c>
    </row>
    <row r="865" spans="1:6" x14ac:dyDescent="0.25">
      <c r="A865" s="304"/>
      <c r="B865" s="309"/>
      <c r="C865" s="309"/>
      <c r="D865" s="212">
        <f t="shared" si="13"/>
        <v>858</v>
      </c>
      <c r="E865" s="145" t="s">
        <v>1723</v>
      </c>
      <c r="F865" s="225" t="s">
        <v>475</v>
      </c>
    </row>
    <row r="866" spans="1:6" x14ac:dyDescent="0.25">
      <c r="A866" s="303" t="s">
        <v>1724</v>
      </c>
      <c r="B866" s="308" t="s">
        <v>1725</v>
      </c>
      <c r="C866" s="308" t="s">
        <v>349</v>
      </c>
      <c r="D866" s="212">
        <f t="shared" si="13"/>
        <v>859</v>
      </c>
      <c r="E866" s="230" t="s">
        <v>1726</v>
      </c>
      <c r="F866" s="225" t="s">
        <v>1727</v>
      </c>
    </row>
    <row r="867" spans="1:6" x14ac:dyDescent="0.25">
      <c r="A867" s="303"/>
      <c r="B867" s="308"/>
      <c r="C867" s="308"/>
      <c r="D867" s="212">
        <f t="shared" si="13"/>
        <v>860</v>
      </c>
      <c r="E867" s="230" t="s">
        <v>1728</v>
      </c>
      <c r="F867" s="225" t="s">
        <v>1729</v>
      </c>
    </row>
    <row r="868" spans="1:6" x14ac:dyDescent="0.25">
      <c r="A868" s="303"/>
      <c r="B868" s="308"/>
      <c r="C868" s="308"/>
      <c r="D868" s="212">
        <f t="shared" si="13"/>
        <v>861</v>
      </c>
      <c r="E868" s="255" t="s">
        <v>1730</v>
      </c>
      <c r="F868" s="225" t="s">
        <v>1731</v>
      </c>
    </row>
    <row r="869" spans="1:6" ht="25.5" x14ac:dyDescent="0.25">
      <c r="A869" s="303"/>
      <c r="B869" s="308"/>
      <c r="C869" s="308"/>
      <c r="D869" s="212">
        <f t="shared" si="13"/>
        <v>862</v>
      </c>
      <c r="E869" s="241" t="s">
        <v>1732</v>
      </c>
      <c r="F869" s="225">
        <v>15618960</v>
      </c>
    </row>
    <row r="870" spans="1:6" ht="25.5" x14ac:dyDescent="0.25">
      <c r="A870" s="303"/>
      <c r="B870" s="308"/>
      <c r="C870" s="308"/>
      <c r="D870" s="212">
        <f t="shared" si="13"/>
        <v>863</v>
      </c>
      <c r="E870" s="241" t="s">
        <v>1733</v>
      </c>
      <c r="F870" s="225" t="s">
        <v>1734</v>
      </c>
    </row>
    <row r="871" spans="1:6" ht="25.5" x14ac:dyDescent="0.25">
      <c r="A871" s="303"/>
      <c r="B871" s="308"/>
      <c r="C871" s="308"/>
      <c r="D871" s="212">
        <f t="shared" si="13"/>
        <v>864</v>
      </c>
      <c r="E871" s="241" t="s">
        <v>1735</v>
      </c>
      <c r="F871" s="225" t="s">
        <v>1736</v>
      </c>
    </row>
    <row r="872" spans="1:6" ht="25.5" x14ac:dyDescent="0.25">
      <c r="A872" s="303"/>
      <c r="B872" s="308"/>
      <c r="C872" s="308"/>
      <c r="D872" s="212">
        <f t="shared" si="13"/>
        <v>865</v>
      </c>
      <c r="E872" s="241" t="s">
        <v>1737</v>
      </c>
      <c r="F872" s="225" t="s">
        <v>1738</v>
      </c>
    </row>
    <row r="873" spans="1:6" ht="25.5" x14ac:dyDescent="0.25">
      <c r="A873" s="303"/>
      <c r="B873" s="308"/>
      <c r="C873" s="308"/>
      <c r="D873" s="212">
        <f t="shared" si="13"/>
        <v>866</v>
      </c>
      <c r="E873" s="233" t="s">
        <v>1739</v>
      </c>
      <c r="F873" s="64">
        <v>21750113</v>
      </c>
    </row>
    <row r="874" spans="1:6" ht="25.5" x14ac:dyDescent="0.25">
      <c r="A874" s="303"/>
      <c r="B874" s="308"/>
      <c r="C874" s="308"/>
      <c r="D874" s="212">
        <f t="shared" si="13"/>
        <v>867</v>
      </c>
      <c r="E874" s="233" t="s">
        <v>1740</v>
      </c>
      <c r="F874" s="64">
        <v>21750131</v>
      </c>
    </row>
    <row r="875" spans="1:6" x14ac:dyDescent="0.25">
      <c r="A875" s="303"/>
      <c r="B875" s="308"/>
      <c r="C875" s="308"/>
      <c r="D875" s="212">
        <f t="shared" si="13"/>
        <v>868</v>
      </c>
      <c r="E875" s="238" t="s">
        <v>1741</v>
      </c>
      <c r="F875" s="225" t="s">
        <v>1742</v>
      </c>
    </row>
    <row r="876" spans="1:6" x14ac:dyDescent="0.25">
      <c r="A876" s="303"/>
      <c r="B876" s="308"/>
      <c r="C876" s="308"/>
      <c r="D876" s="212">
        <f t="shared" si="13"/>
        <v>869</v>
      </c>
      <c r="E876" s="238" t="s">
        <v>1743</v>
      </c>
      <c r="F876" s="225" t="s">
        <v>1744</v>
      </c>
    </row>
    <row r="877" spans="1:6" ht="25.5" x14ac:dyDescent="0.25">
      <c r="A877" s="303"/>
      <c r="B877" s="308"/>
      <c r="C877" s="308"/>
      <c r="D877" s="212">
        <f t="shared" si="13"/>
        <v>870</v>
      </c>
      <c r="E877" s="238" t="s">
        <v>1745</v>
      </c>
      <c r="F877" s="225" t="s">
        <v>1746</v>
      </c>
    </row>
    <row r="878" spans="1:6" ht="25.5" x14ac:dyDescent="0.25">
      <c r="A878" s="303"/>
      <c r="B878" s="308"/>
      <c r="C878" s="308"/>
      <c r="D878" s="212">
        <f t="shared" si="13"/>
        <v>871</v>
      </c>
      <c r="E878" s="238" t="s">
        <v>1747</v>
      </c>
      <c r="F878" s="225" t="s">
        <v>1748</v>
      </c>
    </row>
    <row r="879" spans="1:6" x14ac:dyDescent="0.25">
      <c r="A879" s="303"/>
      <c r="B879" s="308"/>
      <c r="C879" s="308"/>
      <c r="D879" s="212">
        <f t="shared" si="13"/>
        <v>872</v>
      </c>
      <c r="E879" s="241" t="s">
        <v>1749</v>
      </c>
      <c r="F879" s="225" t="s">
        <v>1750</v>
      </c>
    </row>
    <row r="880" spans="1:6" x14ac:dyDescent="0.25">
      <c r="A880" s="303"/>
      <c r="B880" s="308"/>
      <c r="C880" s="308"/>
      <c r="D880" s="212">
        <f t="shared" si="13"/>
        <v>873</v>
      </c>
      <c r="E880" s="241" t="s">
        <v>1751</v>
      </c>
      <c r="F880" s="127" t="s">
        <v>1752</v>
      </c>
    </row>
    <row r="881" spans="1:6" x14ac:dyDescent="0.25">
      <c r="A881" s="303"/>
      <c r="B881" s="308"/>
      <c r="C881" s="308"/>
      <c r="D881" s="212">
        <f t="shared" si="13"/>
        <v>874</v>
      </c>
      <c r="E881" s="241" t="s">
        <v>1753</v>
      </c>
      <c r="F881" s="127">
        <v>812104718</v>
      </c>
    </row>
    <row r="882" spans="1:6" x14ac:dyDescent="0.25">
      <c r="A882" s="303"/>
      <c r="B882" s="308"/>
      <c r="C882" s="308"/>
      <c r="D882" s="212">
        <f t="shared" si="13"/>
        <v>875</v>
      </c>
      <c r="E882" s="241" t="s">
        <v>1754</v>
      </c>
      <c r="F882" s="225" t="s">
        <v>1755</v>
      </c>
    </row>
    <row r="883" spans="1:6" ht="25.5" x14ac:dyDescent="0.25">
      <c r="A883" s="303"/>
      <c r="B883" s="308"/>
      <c r="C883" s="308"/>
      <c r="D883" s="212">
        <f t="shared" si="13"/>
        <v>876</v>
      </c>
      <c r="E883" s="241" t="s">
        <v>1756</v>
      </c>
      <c r="F883" s="225" t="s">
        <v>1757</v>
      </c>
    </row>
    <row r="884" spans="1:6" ht="25.5" x14ac:dyDescent="0.25">
      <c r="A884" s="303"/>
      <c r="B884" s="308"/>
      <c r="C884" s="308"/>
      <c r="D884" s="212">
        <f t="shared" si="13"/>
        <v>877</v>
      </c>
      <c r="E884" s="241" t="s">
        <v>1758</v>
      </c>
      <c r="F884" s="225" t="s">
        <v>1759</v>
      </c>
    </row>
    <row r="885" spans="1:6" ht="25.5" x14ac:dyDescent="0.25">
      <c r="A885" s="303"/>
      <c r="B885" s="308"/>
      <c r="C885" s="308"/>
      <c r="D885" s="212">
        <f t="shared" si="13"/>
        <v>878</v>
      </c>
      <c r="E885" s="241" t="s">
        <v>1760</v>
      </c>
      <c r="F885" s="225" t="s">
        <v>1761</v>
      </c>
    </row>
    <row r="886" spans="1:6" ht="25.5" x14ac:dyDescent="0.25">
      <c r="A886" s="303"/>
      <c r="B886" s="308"/>
      <c r="C886" s="308"/>
      <c r="D886" s="212">
        <f t="shared" si="13"/>
        <v>879</v>
      </c>
      <c r="E886" s="241" t="s">
        <v>1762</v>
      </c>
      <c r="F886" s="225" t="s">
        <v>1763</v>
      </c>
    </row>
    <row r="887" spans="1:6" ht="25.5" x14ac:dyDescent="0.25">
      <c r="A887" s="303"/>
      <c r="B887" s="308"/>
      <c r="C887" s="308"/>
      <c r="D887" s="212">
        <f t="shared" si="13"/>
        <v>880</v>
      </c>
      <c r="E887" s="241" t="s">
        <v>1764</v>
      </c>
      <c r="F887" s="225" t="s">
        <v>1765</v>
      </c>
    </row>
    <row r="888" spans="1:6" ht="25.5" x14ac:dyDescent="0.25">
      <c r="A888" s="303"/>
      <c r="B888" s="308"/>
      <c r="C888" s="308"/>
      <c r="D888" s="212">
        <f t="shared" si="13"/>
        <v>881</v>
      </c>
      <c r="E888" s="241" t="s">
        <v>1766</v>
      </c>
      <c r="F888" s="225" t="s">
        <v>1767</v>
      </c>
    </row>
    <row r="889" spans="1:6" ht="25.5" x14ac:dyDescent="0.25">
      <c r="A889" s="303"/>
      <c r="B889" s="308"/>
      <c r="C889" s="308"/>
      <c r="D889" s="212">
        <f t="shared" si="13"/>
        <v>882</v>
      </c>
      <c r="E889" s="241" t="s">
        <v>1768</v>
      </c>
      <c r="F889" s="225" t="s">
        <v>1769</v>
      </c>
    </row>
    <row r="890" spans="1:6" ht="25.5" x14ac:dyDescent="0.25">
      <c r="A890" s="303"/>
      <c r="B890" s="308"/>
      <c r="C890" s="308"/>
      <c r="D890" s="212">
        <f t="shared" si="13"/>
        <v>883</v>
      </c>
      <c r="E890" s="241" t="s">
        <v>1770</v>
      </c>
      <c r="F890" s="225" t="s">
        <v>1771</v>
      </c>
    </row>
    <row r="891" spans="1:6" ht="25.5" x14ac:dyDescent="0.25">
      <c r="A891" s="303"/>
      <c r="B891" s="308"/>
      <c r="C891" s="308"/>
      <c r="D891" s="212">
        <f t="shared" si="13"/>
        <v>884</v>
      </c>
      <c r="E891" s="241" t="s">
        <v>1772</v>
      </c>
      <c r="F891" s="225" t="s">
        <v>1773</v>
      </c>
    </row>
    <row r="892" spans="1:6" ht="25.5" x14ac:dyDescent="0.25">
      <c r="A892" s="303"/>
      <c r="B892" s="308"/>
      <c r="C892" s="308"/>
      <c r="D892" s="212">
        <f t="shared" si="13"/>
        <v>885</v>
      </c>
      <c r="E892" s="241" t="s">
        <v>1774</v>
      </c>
      <c r="F892" s="225" t="s">
        <v>1775</v>
      </c>
    </row>
    <row r="893" spans="1:6" ht="25.5" x14ac:dyDescent="0.25">
      <c r="A893" s="303"/>
      <c r="B893" s="308"/>
      <c r="C893" s="308"/>
      <c r="D893" s="212">
        <f t="shared" si="13"/>
        <v>886</v>
      </c>
      <c r="E893" s="241" t="s">
        <v>1776</v>
      </c>
      <c r="F893" s="225" t="s">
        <v>1777</v>
      </c>
    </row>
    <row r="894" spans="1:6" ht="25.5" x14ac:dyDescent="0.25">
      <c r="A894" s="303"/>
      <c r="B894" s="308"/>
      <c r="C894" s="308"/>
      <c r="D894" s="212">
        <f t="shared" si="13"/>
        <v>887</v>
      </c>
      <c r="E894" s="241" t="s">
        <v>1778</v>
      </c>
      <c r="F894" s="225" t="s">
        <v>1779</v>
      </c>
    </row>
    <row r="895" spans="1:6" ht="25.5" x14ac:dyDescent="0.25">
      <c r="A895" s="303"/>
      <c r="B895" s="308"/>
      <c r="C895" s="308"/>
      <c r="D895" s="212">
        <f t="shared" si="13"/>
        <v>888</v>
      </c>
      <c r="E895" s="241" t="s">
        <v>1780</v>
      </c>
      <c r="F895" s="225" t="s">
        <v>1781</v>
      </c>
    </row>
    <row r="896" spans="1:6" ht="25.5" x14ac:dyDescent="0.25">
      <c r="A896" s="303"/>
      <c r="B896" s="308"/>
      <c r="C896" s="308"/>
      <c r="D896" s="212">
        <f t="shared" si="13"/>
        <v>889</v>
      </c>
      <c r="E896" s="241" t="s">
        <v>1782</v>
      </c>
      <c r="F896" s="225" t="s">
        <v>1783</v>
      </c>
    </row>
    <row r="897" spans="1:6" ht="25.5" x14ac:dyDescent="0.25">
      <c r="A897" s="303"/>
      <c r="B897" s="308"/>
      <c r="C897" s="308"/>
      <c r="D897" s="212">
        <f t="shared" si="13"/>
        <v>890</v>
      </c>
      <c r="E897" s="241" t="s">
        <v>1784</v>
      </c>
      <c r="F897" s="225" t="s">
        <v>1785</v>
      </c>
    </row>
    <row r="898" spans="1:6" x14ac:dyDescent="0.25">
      <c r="A898" s="303"/>
      <c r="B898" s="308"/>
      <c r="C898" s="308" t="s">
        <v>344</v>
      </c>
      <c r="D898" s="212">
        <f t="shared" si="13"/>
        <v>891</v>
      </c>
      <c r="E898" s="238" t="s">
        <v>1786</v>
      </c>
      <c r="F898" s="225" t="s">
        <v>1746</v>
      </c>
    </row>
    <row r="899" spans="1:6" x14ac:dyDescent="0.25">
      <c r="A899" s="303"/>
      <c r="B899" s="308"/>
      <c r="C899" s="308"/>
      <c r="D899" s="212">
        <f t="shared" si="13"/>
        <v>892</v>
      </c>
      <c r="E899" s="238" t="s">
        <v>1787</v>
      </c>
      <c r="F899" s="225" t="s">
        <v>1748</v>
      </c>
    </row>
    <row r="900" spans="1:6" x14ac:dyDescent="0.25">
      <c r="A900" s="303"/>
      <c r="B900" s="308"/>
      <c r="C900" s="308"/>
      <c r="D900" s="212">
        <f t="shared" si="13"/>
        <v>893</v>
      </c>
      <c r="E900" s="230" t="s">
        <v>1788</v>
      </c>
      <c r="F900" s="226">
        <v>13138638</v>
      </c>
    </row>
    <row r="901" spans="1:6" x14ac:dyDescent="0.25">
      <c r="A901" s="303"/>
      <c r="B901" s="308"/>
      <c r="C901" s="308"/>
      <c r="D901" s="212">
        <f t="shared" si="13"/>
        <v>894</v>
      </c>
      <c r="E901" s="230" t="s">
        <v>1789</v>
      </c>
      <c r="F901" s="226" t="s">
        <v>1790</v>
      </c>
    </row>
    <row r="902" spans="1:6" x14ac:dyDescent="0.25">
      <c r="A902" s="303"/>
      <c r="B902" s="308"/>
      <c r="C902" s="308"/>
      <c r="D902" s="212">
        <f t="shared" si="13"/>
        <v>895</v>
      </c>
      <c r="E902" s="230" t="s">
        <v>1791</v>
      </c>
      <c r="F902" s="226">
        <v>1155437</v>
      </c>
    </row>
    <row r="903" spans="1:6" x14ac:dyDescent="0.25">
      <c r="A903" s="303"/>
      <c r="B903" s="308"/>
      <c r="C903" s="308"/>
      <c r="D903" s="212">
        <f t="shared" si="13"/>
        <v>896</v>
      </c>
      <c r="E903" s="230" t="s">
        <v>1792</v>
      </c>
      <c r="F903" s="226" t="s">
        <v>1793</v>
      </c>
    </row>
    <row r="904" spans="1:6" x14ac:dyDescent="0.25">
      <c r="A904" s="303"/>
      <c r="B904" s="308"/>
      <c r="C904" s="308"/>
      <c r="D904" s="212">
        <f t="shared" si="13"/>
        <v>897</v>
      </c>
      <c r="E904" s="230" t="s">
        <v>1794</v>
      </c>
      <c r="F904" s="226" t="s">
        <v>1795</v>
      </c>
    </row>
    <row r="905" spans="1:6" x14ac:dyDescent="0.25">
      <c r="A905" s="303"/>
      <c r="B905" s="308"/>
      <c r="C905" s="308"/>
      <c r="D905" s="212">
        <f t="shared" si="13"/>
        <v>898</v>
      </c>
      <c r="E905" s="145" t="s">
        <v>1796</v>
      </c>
      <c r="F905" s="256" t="s">
        <v>1797</v>
      </c>
    </row>
    <row r="906" spans="1:6" x14ac:dyDescent="0.25">
      <c r="A906" s="303"/>
      <c r="B906" s="308"/>
      <c r="C906" s="308"/>
      <c r="D906" s="212">
        <f t="shared" ref="D906:D969" si="14">D905+1</f>
        <v>899</v>
      </c>
      <c r="E906" s="145" t="s">
        <v>1798</v>
      </c>
      <c r="F906" s="256" t="s">
        <v>1799</v>
      </c>
    </row>
    <row r="907" spans="1:6" x14ac:dyDescent="0.25">
      <c r="A907" s="303"/>
      <c r="B907" s="308"/>
      <c r="C907" s="308"/>
      <c r="D907" s="212">
        <f t="shared" si="14"/>
        <v>900</v>
      </c>
      <c r="E907" s="216" t="s">
        <v>1800</v>
      </c>
      <c r="F907" s="226">
        <v>7922023</v>
      </c>
    </row>
    <row r="908" spans="1:6" x14ac:dyDescent="0.25">
      <c r="A908" s="303"/>
      <c r="B908" s="308"/>
      <c r="C908" s="308"/>
      <c r="D908" s="212">
        <f t="shared" si="14"/>
        <v>901</v>
      </c>
      <c r="E908" s="216" t="s">
        <v>1801</v>
      </c>
      <c r="F908" s="226">
        <v>7932499</v>
      </c>
    </row>
    <row r="909" spans="1:6" x14ac:dyDescent="0.25">
      <c r="A909" s="303"/>
      <c r="B909" s="308"/>
      <c r="C909" s="308"/>
      <c r="D909" s="212">
        <f t="shared" si="14"/>
        <v>902</v>
      </c>
      <c r="E909" s="216" t="s">
        <v>1802</v>
      </c>
      <c r="F909" s="226">
        <v>7935610</v>
      </c>
    </row>
    <row r="910" spans="1:6" x14ac:dyDescent="0.25">
      <c r="A910" s="303"/>
      <c r="B910" s="308"/>
      <c r="C910" s="308"/>
      <c r="D910" s="212">
        <f t="shared" si="14"/>
        <v>903</v>
      </c>
      <c r="E910" s="216" t="s">
        <v>1803</v>
      </c>
      <c r="F910" s="226">
        <v>7936503</v>
      </c>
    </row>
    <row r="911" spans="1:6" x14ac:dyDescent="0.25">
      <c r="A911" s="303"/>
      <c r="B911" s="308"/>
      <c r="C911" s="308"/>
      <c r="D911" s="212">
        <f t="shared" si="14"/>
        <v>904</v>
      </c>
      <c r="E911" s="216" t="s">
        <v>1804</v>
      </c>
      <c r="F911" s="226">
        <v>7936427</v>
      </c>
    </row>
    <row r="912" spans="1:6" x14ac:dyDescent="0.25">
      <c r="A912" s="303"/>
      <c r="B912" s="308"/>
      <c r="C912" s="308"/>
      <c r="D912" s="212">
        <f t="shared" si="14"/>
        <v>905</v>
      </c>
      <c r="E912" s="216" t="s">
        <v>1805</v>
      </c>
      <c r="F912" s="226">
        <v>7955259</v>
      </c>
    </row>
    <row r="913" spans="1:6" x14ac:dyDescent="0.25">
      <c r="A913" s="303"/>
      <c r="B913" s="308"/>
      <c r="C913" s="308"/>
      <c r="D913" s="212">
        <f t="shared" si="14"/>
        <v>906</v>
      </c>
      <c r="E913" s="216" t="s">
        <v>1806</v>
      </c>
      <c r="F913" s="226">
        <v>7936440</v>
      </c>
    </row>
    <row r="914" spans="1:6" x14ac:dyDescent="0.25">
      <c r="A914" s="303"/>
      <c r="B914" s="308"/>
      <c r="C914" s="308"/>
      <c r="D914" s="212">
        <f t="shared" si="14"/>
        <v>907</v>
      </c>
      <c r="E914" s="216" t="s">
        <v>1807</v>
      </c>
      <c r="F914" s="226">
        <v>7935624</v>
      </c>
    </row>
    <row r="915" spans="1:6" x14ac:dyDescent="0.25">
      <c r="A915" s="303"/>
      <c r="B915" s="308"/>
      <c r="C915" s="308"/>
      <c r="D915" s="212">
        <f t="shared" si="14"/>
        <v>908</v>
      </c>
      <c r="E915" s="216" t="s">
        <v>1808</v>
      </c>
      <c r="F915" s="226">
        <v>698665</v>
      </c>
    </row>
    <row r="916" spans="1:6" ht="25.5" x14ac:dyDescent="0.25">
      <c r="A916" s="303"/>
      <c r="B916" s="308"/>
      <c r="C916" s="308"/>
      <c r="D916" s="212">
        <f t="shared" si="14"/>
        <v>909</v>
      </c>
      <c r="E916" s="216" t="s">
        <v>1809</v>
      </c>
      <c r="F916" s="226">
        <v>15635536</v>
      </c>
    </row>
    <row r="917" spans="1:6" x14ac:dyDescent="0.25">
      <c r="A917" s="303"/>
      <c r="B917" s="308"/>
      <c r="C917" s="308"/>
      <c r="D917" s="212">
        <f t="shared" si="14"/>
        <v>910</v>
      </c>
      <c r="E917" s="216" t="s">
        <v>1810</v>
      </c>
      <c r="F917" s="226" t="s">
        <v>1811</v>
      </c>
    </row>
    <row r="918" spans="1:6" x14ac:dyDescent="0.25">
      <c r="A918" s="303"/>
      <c r="B918" s="308"/>
      <c r="C918" s="308"/>
      <c r="D918" s="212">
        <f t="shared" si="14"/>
        <v>911</v>
      </c>
      <c r="E918" s="216" t="s">
        <v>1812</v>
      </c>
      <c r="F918" s="226" t="s">
        <v>1813</v>
      </c>
    </row>
    <row r="919" spans="1:6" ht="25.5" x14ac:dyDescent="0.25">
      <c r="A919" s="303"/>
      <c r="B919" s="308"/>
      <c r="C919" s="308"/>
      <c r="D919" s="212">
        <f t="shared" si="14"/>
        <v>912</v>
      </c>
      <c r="E919" s="216" t="s">
        <v>1814</v>
      </c>
      <c r="F919" s="226" t="s">
        <v>1815</v>
      </c>
    </row>
    <row r="920" spans="1:6" ht="25.5" x14ac:dyDescent="0.25">
      <c r="A920" s="303"/>
      <c r="B920" s="308"/>
      <c r="C920" s="308"/>
      <c r="D920" s="212">
        <f t="shared" si="14"/>
        <v>913</v>
      </c>
      <c r="E920" s="216" t="s">
        <v>1816</v>
      </c>
      <c r="F920" s="226" t="s">
        <v>1817</v>
      </c>
    </row>
    <row r="921" spans="1:6" x14ac:dyDescent="0.25">
      <c r="A921" s="303"/>
      <c r="B921" s="308"/>
      <c r="C921" s="308"/>
      <c r="D921" s="212">
        <f t="shared" si="14"/>
        <v>914</v>
      </c>
      <c r="E921" s="216" t="s">
        <v>1818</v>
      </c>
      <c r="F921" s="226" t="s">
        <v>1819</v>
      </c>
    </row>
    <row r="922" spans="1:6" x14ac:dyDescent="0.25">
      <c r="A922" s="303"/>
      <c r="B922" s="308"/>
      <c r="C922" s="308"/>
      <c r="D922" s="212">
        <f t="shared" si="14"/>
        <v>915</v>
      </c>
      <c r="E922" s="216" t="s">
        <v>1818</v>
      </c>
      <c r="F922" s="226" t="s">
        <v>1820</v>
      </c>
    </row>
    <row r="923" spans="1:6" x14ac:dyDescent="0.25">
      <c r="A923" s="303"/>
      <c r="B923" s="308"/>
      <c r="C923" s="308"/>
      <c r="D923" s="212">
        <f t="shared" si="14"/>
        <v>916</v>
      </c>
      <c r="E923" s="216" t="s">
        <v>1821</v>
      </c>
      <c r="F923" s="226" t="s">
        <v>1822</v>
      </c>
    </row>
    <row r="924" spans="1:6" x14ac:dyDescent="0.25">
      <c r="A924" s="303"/>
      <c r="B924" s="308"/>
      <c r="C924" s="308"/>
      <c r="D924" s="212">
        <f t="shared" si="14"/>
        <v>917</v>
      </c>
      <c r="E924" s="216" t="s">
        <v>1823</v>
      </c>
      <c r="F924" s="226" t="s">
        <v>1824</v>
      </c>
    </row>
    <row r="925" spans="1:6" ht="25.5" x14ac:dyDescent="0.25">
      <c r="A925" s="303"/>
      <c r="B925" s="308"/>
      <c r="C925" s="308"/>
      <c r="D925" s="212">
        <f t="shared" si="14"/>
        <v>918</v>
      </c>
      <c r="E925" s="216" t="s">
        <v>1825</v>
      </c>
      <c r="F925" s="226" t="s">
        <v>1826</v>
      </c>
    </row>
    <row r="926" spans="1:6" ht="25.5" x14ac:dyDescent="0.25">
      <c r="A926" s="303"/>
      <c r="B926" s="308"/>
      <c r="C926" s="308"/>
      <c r="D926" s="212">
        <f t="shared" si="14"/>
        <v>919</v>
      </c>
      <c r="E926" s="216" t="s">
        <v>1827</v>
      </c>
      <c r="F926" s="226" t="s">
        <v>1828</v>
      </c>
    </row>
    <row r="927" spans="1:6" ht="25.5" x14ac:dyDescent="0.25">
      <c r="A927" s="303"/>
      <c r="B927" s="308"/>
      <c r="C927" s="308"/>
      <c r="D927" s="212">
        <f t="shared" si="14"/>
        <v>920</v>
      </c>
      <c r="E927" s="233" t="s">
        <v>1829</v>
      </c>
      <c r="F927" s="226" t="s">
        <v>1830</v>
      </c>
    </row>
    <row r="928" spans="1:6" x14ac:dyDescent="0.25">
      <c r="A928" s="303"/>
      <c r="B928" s="308"/>
      <c r="C928" s="308"/>
      <c r="D928" s="212">
        <f t="shared" si="14"/>
        <v>921</v>
      </c>
      <c r="E928" s="233" t="s">
        <v>1831</v>
      </c>
      <c r="F928" s="226" t="s">
        <v>1832</v>
      </c>
    </row>
    <row r="929" spans="1:6" x14ac:dyDescent="0.25">
      <c r="A929" s="303"/>
      <c r="B929" s="308"/>
      <c r="C929" s="308"/>
      <c r="D929" s="212">
        <f t="shared" si="14"/>
        <v>922</v>
      </c>
      <c r="E929" s="233" t="s">
        <v>1833</v>
      </c>
      <c r="F929" s="226" t="s">
        <v>1834</v>
      </c>
    </row>
    <row r="930" spans="1:6" x14ac:dyDescent="0.25">
      <c r="A930" s="303"/>
      <c r="B930" s="308"/>
      <c r="C930" s="308"/>
      <c r="D930" s="212">
        <f t="shared" si="14"/>
        <v>923</v>
      </c>
      <c r="E930" s="233" t="s">
        <v>1835</v>
      </c>
      <c r="F930" s="226" t="s">
        <v>1836</v>
      </c>
    </row>
    <row r="931" spans="1:6" x14ac:dyDescent="0.25">
      <c r="A931" s="303"/>
      <c r="B931" s="308"/>
      <c r="C931" s="308"/>
      <c r="D931" s="212">
        <f t="shared" si="14"/>
        <v>924</v>
      </c>
      <c r="E931" s="145" t="s">
        <v>1837</v>
      </c>
      <c r="F931" s="226" t="s">
        <v>1838</v>
      </c>
    </row>
    <row r="932" spans="1:6" x14ac:dyDescent="0.25">
      <c r="A932" s="303"/>
      <c r="B932" s="308"/>
      <c r="C932" s="308"/>
      <c r="D932" s="212">
        <f t="shared" si="14"/>
        <v>925</v>
      </c>
      <c r="E932" s="145" t="s">
        <v>1839</v>
      </c>
      <c r="F932" s="226" t="s">
        <v>1840</v>
      </c>
    </row>
    <row r="933" spans="1:6" x14ac:dyDescent="0.25">
      <c r="A933" s="303"/>
      <c r="B933" s="308"/>
      <c r="C933" s="308"/>
      <c r="D933" s="212">
        <f t="shared" si="14"/>
        <v>926</v>
      </c>
      <c r="E933" s="216" t="s">
        <v>1841</v>
      </c>
      <c r="F933" s="226" t="s">
        <v>479</v>
      </c>
    </row>
    <row r="934" spans="1:6" x14ac:dyDescent="0.25">
      <c r="A934" s="303"/>
      <c r="B934" s="308"/>
      <c r="C934" s="308"/>
      <c r="D934" s="212">
        <f t="shared" si="14"/>
        <v>927</v>
      </c>
      <c r="E934" s="216" t="s">
        <v>1842</v>
      </c>
      <c r="F934" s="226" t="s">
        <v>1843</v>
      </c>
    </row>
    <row r="935" spans="1:6" ht="25.5" x14ac:dyDescent="0.25">
      <c r="A935" s="303"/>
      <c r="B935" s="308"/>
      <c r="C935" s="308"/>
      <c r="D935" s="212">
        <f t="shared" si="14"/>
        <v>928</v>
      </c>
      <c r="E935" s="216" t="s">
        <v>1844</v>
      </c>
      <c r="F935" s="226" t="s">
        <v>1845</v>
      </c>
    </row>
    <row r="936" spans="1:6" x14ac:dyDescent="0.25">
      <c r="A936" s="303"/>
      <c r="B936" s="308"/>
      <c r="C936" s="308"/>
      <c r="D936" s="212">
        <f t="shared" si="14"/>
        <v>929</v>
      </c>
      <c r="E936" s="216" t="s">
        <v>1846</v>
      </c>
      <c r="F936" s="226" t="s">
        <v>1847</v>
      </c>
    </row>
    <row r="937" spans="1:6" ht="38.25" x14ac:dyDescent="0.25">
      <c r="A937" s="303"/>
      <c r="B937" s="308"/>
      <c r="C937" s="308"/>
      <c r="D937" s="212">
        <f t="shared" si="14"/>
        <v>930</v>
      </c>
      <c r="E937" s="216" t="s">
        <v>1848</v>
      </c>
      <c r="F937" s="226" t="s">
        <v>1849</v>
      </c>
    </row>
    <row r="938" spans="1:6" ht="38.25" x14ac:dyDescent="0.25">
      <c r="A938" s="303"/>
      <c r="B938" s="308"/>
      <c r="C938" s="308"/>
      <c r="D938" s="212">
        <f t="shared" si="14"/>
        <v>931</v>
      </c>
      <c r="E938" s="216" t="s">
        <v>1850</v>
      </c>
      <c r="F938" s="226" t="s">
        <v>1851</v>
      </c>
    </row>
    <row r="939" spans="1:6" ht="38.25" x14ac:dyDescent="0.25">
      <c r="A939" s="303"/>
      <c r="B939" s="308"/>
      <c r="C939" s="308"/>
      <c r="D939" s="212">
        <f t="shared" si="14"/>
        <v>932</v>
      </c>
      <c r="E939" s="216" t="s">
        <v>1852</v>
      </c>
      <c r="F939" s="226" t="s">
        <v>1853</v>
      </c>
    </row>
    <row r="940" spans="1:6" x14ac:dyDescent="0.25">
      <c r="A940" s="303"/>
      <c r="B940" s="308"/>
      <c r="C940" s="308"/>
      <c r="D940" s="212">
        <f t="shared" si="14"/>
        <v>933</v>
      </c>
      <c r="E940" s="217" t="s">
        <v>1854</v>
      </c>
      <c r="F940" s="226" t="s">
        <v>1731</v>
      </c>
    </row>
    <row r="941" spans="1:6" ht="38.25" x14ac:dyDescent="0.25">
      <c r="A941" s="303"/>
      <c r="B941" s="308"/>
      <c r="C941" s="308"/>
      <c r="D941" s="212">
        <f t="shared" si="14"/>
        <v>934</v>
      </c>
      <c r="E941" s="145" t="s">
        <v>1855</v>
      </c>
      <c r="F941" s="226" t="s">
        <v>1734</v>
      </c>
    </row>
    <row r="942" spans="1:6" ht="38.25" x14ac:dyDescent="0.25">
      <c r="A942" s="303"/>
      <c r="B942" s="308"/>
      <c r="C942" s="308"/>
      <c r="D942" s="212">
        <f t="shared" si="14"/>
        <v>935</v>
      </c>
      <c r="E942" s="216" t="s">
        <v>1856</v>
      </c>
      <c r="F942" s="226" t="s">
        <v>1857</v>
      </c>
    </row>
    <row r="943" spans="1:6" x14ac:dyDescent="0.25">
      <c r="A943" s="303"/>
      <c r="B943" s="308"/>
      <c r="C943" s="308"/>
      <c r="D943" s="212">
        <f t="shared" si="14"/>
        <v>936</v>
      </c>
      <c r="E943" s="216" t="s">
        <v>1858</v>
      </c>
      <c r="F943" s="226" t="s">
        <v>1859</v>
      </c>
    </row>
    <row r="944" spans="1:6" ht="38.25" x14ac:dyDescent="0.25">
      <c r="A944" s="303"/>
      <c r="B944" s="308"/>
      <c r="C944" s="308"/>
      <c r="D944" s="212">
        <f t="shared" si="14"/>
        <v>937</v>
      </c>
      <c r="E944" s="216" t="s">
        <v>1860</v>
      </c>
      <c r="F944" s="226" t="s">
        <v>1861</v>
      </c>
    </row>
    <row r="945" spans="1:6" ht="38.25" x14ac:dyDescent="0.25">
      <c r="A945" s="303"/>
      <c r="B945" s="308"/>
      <c r="C945" s="308"/>
      <c r="D945" s="212">
        <f t="shared" si="14"/>
        <v>938</v>
      </c>
      <c r="E945" s="216" t="s">
        <v>1862</v>
      </c>
      <c r="F945" s="226" t="s">
        <v>1863</v>
      </c>
    </row>
    <row r="946" spans="1:6" ht="38.25" x14ac:dyDescent="0.25">
      <c r="A946" s="303"/>
      <c r="B946" s="308"/>
      <c r="C946" s="308"/>
      <c r="D946" s="212">
        <f t="shared" si="14"/>
        <v>939</v>
      </c>
      <c r="E946" s="216" t="s">
        <v>1864</v>
      </c>
      <c r="F946" s="226" t="s">
        <v>1865</v>
      </c>
    </row>
    <row r="947" spans="1:6" ht="38.25" x14ac:dyDescent="0.25">
      <c r="A947" s="303"/>
      <c r="B947" s="308"/>
      <c r="C947" s="308"/>
      <c r="D947" s="212">
        <f t="shared" si="14"/>
        <v>940</v>
      </c>
      <c r="E947" s="216" t="s">
        <v>1866</v>
      </c>
      <c r="F947" s="226" t="s">
        <v>1867</v>
      </c>
    </row>
    <row r="948" spans="1:6" ht="38.25" x14ac:dyDescent="0.25">
      <c r="A948" s="303"/>
      <c r="B948" s="308"/>
      <c r="C948" s="308"/>
      <c r="D948" s="212">
        <f t="shared" si="14"/>
        <v>941</v>
      </c>
      <c r="E948" s="216" t="s">
        <v>1868</v>
      </c>
      <c r="F948" s="226" t="s">
        <v>1869</v>
      </c>
    </row>
    <row r="949" spans="1:6" ht="38.25" x14ac:dyDescent="0.25">
      <c r="A949" s="303"/>
      <c r="B949" s="308"/>
      <c r="C949" s="308"/>
      <c r="D949" s="212">
        <f t="shared" si="14"/>
        <v>942</v>
      </c>
      <c r="E949" s="216" t="s">
        <v>1870</v>
      </c>
      <c r="F949" s="226" t="s">
        <v>1871</v>
      </c>
    </row>
    <row r="950" spans="1:6" ht="38.25" x14ac:dyDescent="0.25">
      <c r="A950" s="303"/>
      <c r="B950" s="308"/>
      <c r="C950" s="308"/>
      <c r="D950" s="212">
        <f t="shared" si="14"/>
        <v>943</v>
      </c>
      <c r="E950" s="216" t="s">
        <v>1872</v>
      </c>
      <c r="F950" s="226" t="s">
        <v>1873</v>
      </c>
    </row>
    <row r="951" spans="1:6" ht="38.25" x14ac:dyDescent="0.25">
      <c r="A951" s="303"/>
      <c r="B951" s="308"/>
      <c r="C951" s="308"/>
      <c r="D951" s="212">
        <f t="shared" si="14"/>
        <v>944</v>
      </c>
      <c r="E951" s="216" t="s">
        <v>1874</v>
      </c>
      <c r="F951" s="226" t="s">
        <v>1875</v>
      </c>
    </row>
    <row r="952" spans="1:6" x14ac:dyDescent="0.25">
      <c r="A952" s="303"/>
      <c r="B952" s="308"/>
      <c r="C952" s="308"/>
      <c r="D952" s="212">
        <f t="shared" si="14"/>
        <v>945</v>
      </c>
      <c r="E952" s="216" t="s">
        <v>1876</v>
      </c>
      <c r="F952" s="226" t="s">
        <v>1877</v>
      </c>
    </row>
    <row r="953" spans="1:6" x14ac:dyDescent="0.25">
      <c r="A953" s="303"/>
      <c r="B953" s="308"/>
      <c r="C953" s="308"/>
      <c r="D953" s="212">
        <f t="shared" si="14"/>
        <v>946</v>
      </c>
      <c r="E953" s="216" t="s">
        <v>1878</v>
      </c>
      <c r="F953" s="226" t="s">
        <v>1879</v>
      </c>
    </row>
    <row r="954" spans="1:6" x14ac:dyDescent="0.25">
      <c r="A954" s="303"/>
      <c r="B954" s="308"/>
      <c r="C954" s="308"/>
      <c r="D954" s="212">
        <f t="shared" si="14"/>
        <v>947</v>
      </c>
      <c r="E954" s="216" t="s">
        <v>1880</v>
      </c>
      <c r="F954" s="226" t="s">
        <v>1881</v>
      </c>
    </row>
    <row r="955" spans="1:6" x14ac:dyDescent="0.25">
      <c r="A955" s="303"/>
      <c r="B955" s="308"/>
      <c r="C955" s="308"/>
      <c r="D955" s="212">
        <f t="shared" si="14"/>
        <v>948</v>
      </c>
      <c r="E955" s="216" t="s">
        <v>1882</v>
      </c>
      <c r="F955" s="226" t="s">
        <v>1883</v>
      </c>
    </row>
    <row r="956" spans="1:6" x14ac:dyDescent="0.25">
      <c r="A956" s="303"/>
      <c r="B956" s="308"/>
      <c r="C956" s="308"/>
      <c r="D956" s="212">
        <f t="shared" si="14"/>
        <v>949</v>
      </c>
      <c r="E956" s="216" t="s">
        <v>1884</v>
      </c>
      <c r="F956" s="226" t="s">
        <v>1885</v>
      </c>
    </row>
    <row r="957" spans="1:6" x14ac:dyDescent="0.25">
      <c r="A957" s="303"/>
      <c r="B957" s="308"/>
      <c r="C957" s="308"/>
      <c r="D957" s="212">
        <f t="shared" si="14"/>
        <v>950</v>
      </c>
      <c r="E957" s="216" t="s">
        <v>1886</v>
      </c>
      <c r="F957" s="226" t="s">
        <v>1887</v>
      </c>
    </row>
    <row r="958" spans="1:6" x14ac:dyDescent="0.25">
      <c r="A958" s="303"/>
      <c r="B958" s="308"/>
      <c r="C958" s="308"/>
      <c r="D958" s="212">
        <f t="shared" si="14"/>
        <v>951</v>
      </c>
      <c r="E958" s="216" t="s">
        <v>1888</v>
      </c>
      <c r="F958" s="226" t="s">
        <v>1889</v>
      </c>
    </row>
    <row r="959" spans="1:6" x14ac:dyDescent="0.25">
      <c r="A959" s="303"/>
      <c r="B959" s="308"/>
      <c r="C959" s="308"/>
      <c r="D959" s="212">
        <f t="shared" si="14"/>
        <v>952</v>
      </c>
      <c r="E959" s="216" t="s">
        <v>1890</v>
      </c>
      <c r="F959" s="226" t="s">
        <v>1891</v>
      </c>
    </row>
    <row r="960" spans="1:6" ht="25.5" x14ac:dyDescent="0.25">
      <c r="A960" s="303"/>
      <c r="B960" s="308"/>
      <c r="C960" s="308"/>
      <c r="D960" s="212">
        <f t="shared" si="14"/>
        <v>953</v>
      </c>
      <c r="E960" s="241" t="s">
        <v>1892</v>
      </c>
      <c r="F960" s="225" t="s">
        <v>1757</v>
      </c>
    </row>
    <row r="961" spans="1:6" ht="25.5" x14ac:dyDescent="0.25">
      <c r="A961" s="303"/>
      <c r="B961" s="308"/>
      <c r="C961" s="308"/>
      <c r="D961" s="212">
        <f t="shared" si="14"/>
        <v>954</v>
      </c>
      <c r="E961" s="241" t="s">
        <v>1893</v>
      </c>
      <c r="F961" s="225" t="s">
        <v>1759</v>
      </c>
    </row>
    <row r="962" spans="1:6" ht="25.5" x14ac:dyDescent="0.25">
      <c r="A962" s="303"/>
      <c r="B962" s="308"/>
      <c r="C962" s="308"/>
      <c r="D962" s="212">
        <f t="shared" si="14"/>
        <v>955</v>
      </c>
      <c r="E962" s="241" t="s">
        <v>1894</v>
      </c>
      <c r="F962" s="225" t="s">
        <v>1761</v>
      </c>
    </row>
    <row r="963" spans="1:6" ht="25.5" x14ac:dyDescent="0.25">
      <c r="A963" s="303"/>
      <c r="B963" s="308"/>
      <c r="C963" s="308"/>
      <c r="D963" s="212">
        <f t="shared" si="14"/>
        <v>956</v>
      </c>
      <c r="E963" s="241" t="s">
        <v>1895</v>
      </c>
      <c r="F963" s="225" t="s">
        <v>1763</v>
      </c>
    </row>
    <row r="964" spans="1:6" ht="25.5" x14ac:dyDescent="0.25">
      <c r="A964" s="303"/>
      <c r="B964" s="308"/>
      <c r="C964" s="308"/>
      <c r="D964" s="212">
        <f t="shared" si="14"/>
        <v>957</v>
      </c>
      <c r="E964" s="241" t="s">
        <v>1896</v>
      </c>
      <c r="F964" s="225" t="s">
        <v>1765</v>
      </c>
    </row>
    <row r="965" spans="1:6" ht="25.5" x14ac:dyDescent="0.25">
      <c r="A965" s="303"/>
      <c r="B965" s="308"/>
      <c r="C965" s="308"/>
      <c r="D965" s="212">
        <f t="shared" si="14"/>
        <v>958</v>
      </c>
      <c r="E965" s="241" t="s">
        <v>1897</v>
      </c>
      <c r="F965" s="225" t="s">
        <v>1767</v>
      </c>
    </row>
    <row r="966" spans="1:6" ht="25.5" x14ac:dyDescent="0.25">
      <c r="A966" s="303"/>
      <c r="B966" s="308"/>
      <c r="C966" s="308"/>
      <c r="D966" s="212">
        <f t="shared" si="14"/>
        <v>959</v>
      </c>
      <c r="E966" s="241" t="s">
        <v>1898</v>
      </c>
      <c r="F966" s="225" t="s">
        <v>1769</v>
      </c>
    </row>
    <row r="967" spans="1:6" ht="25.5" x14ac:dyDescent="0.25">
      <c r="A967" s="303"/>
      <c r="B967" s="308"/>
      <c r="C967" s="308"/>
      <c r="D967" s="212">
        <f t="shared" si="14"/>
        <v>960</v>
      </c>
      <c r="E967" s="241" t="s">
        <v>1899</v>
      </c>
      <c r="F967" s="225" t="s">
        <v>1771</v>
      </c>
    </row>
    <row r="968" spans="1:6" ht="25.5" x14ac:dyDescent="0.25">
      <c r="A968" s="303"/>
      <c r="B968" s="308"/>
      <c r="C968" s="308"/>
      <c r="D968" s="212">
        <f t="shared" si="14"/>
        <v>961</v>
      </c>
      <c r="E968" s="241" t="s">
        <v>1900</v>
      </c>
      <c r="F968" s="225" t="s">
        <v>1773</v>
      </c>
    </row>
    <row r="969" spans="1:6" ht="25.5" x14ac:dyDescent="0.25">
      <c r="A969" s="303"/>
      <c r="B969" s="308"/>
      <c r="C969" s="308"/>
      <c r="D969" s="212">
        <f t="shared" si="14"/>
        <v>962</v>
      </c>
      <c r="E969" s="241" t="s">
        <v>1901</v>
      </c>
      <c r="F969" s="225" t="s">
        <v>1775</v>
      </c>
    </row>
    <row r="970" spans="1:6" ht="25.5" x14ac:dyDescent="0.25">
      <c r="A970" s="303"/>
      <c r="B970" s="308"/>
      <c r="C970" s="308"/>
      <c r="D970" s="212">
        <f t="shared" ref="D970:D1033" si="15">D969+1</f>
        <v>963</v>
      </c>
      <c r="E970" s="241" t="s">
        <v>1902</v>
      </c>
      <c r="F970" s="225" t="s">
        <v>1777</v>
      </c>
    </row>
    <row r="971" spans="1:6" ht="25.5" x14ac:dyDescent="0.25">
      <c r="A971" s="303"/>
      <c r="B971" s="308"/>
      <c r="C971" s="308"/>
      <c r="D971" s="212">
        <f t="shared" si="15"/>
        <v>964</v>
      </c>
      <c r="E971" s="241" t="s">
        <v>1903</v>
      </c>
      <c r="F971" s="225" t="s">
        <v>1779</v>
      </c>
    </row>
    <row r="972" spans="1:6" ht="25.5" x14ac:dyDescent="0.25">
      <c r="A972" s="303"/>
      <c r="B972" s="308"/>
      <c r="C972" s="308"/>
      <c r="D972" s="212">
        <f t="shared" si="15"/>
        <v>965</v>
      </c>
      <c r="E972" s="241" t="s">
        <v>1904</v>
      </c>
      <c r="F972" s="225" t="s">
        <v>1781</v>
      </c>
    </row>
    <row r="973" spans="1:6" ht="25.5" x14ac:dyDescent="0.25">
      <c r="A973" s="303"/>
      <c r="B973" s="308"/>
      <c r="C973" s="308"/>
      <c r="D973" s="212">
        <f t="shared" si="15"/>
        <v>966</v>
      </c>
      <c r="E973" s="241" t="s">
        <v>1905</v>
      </c>
      <c r="F973" s="225" t="s">
        <v>1783</v>
      </c>
    </row>
    <row r="974" spans="1:6" ht="25.5" x14ac:dyDescent="0.25">
      <c r="A974" s="303"/>
      <c r="B974" s="308"/>
      <c r="C974" s="308"/>
      <c r="D974" s="212">
        <f t="shared" si="15"/>
        <v>967</v>
      </c>
      <c r="E974" s="241" t="s">
        <v>1906</v>
      </c>
      <c r="F974" s="225" t="s">
        <v>1785</v>
      </c>
    </row>
    <row r="975" spans="1:6" x14ac:dyDescent="0.25">
      <c r="A975" s="303"/>
      <c r="B975" s="308"/>
      <c r="C975" s="308"/>
      <c r="D975" s="212">
        <f t="shared" si="15"/>
        <v>968</v>
      </c>
      <c r="E975" s="241" t="s">
        <v>1907</v>
      </c>
      <c r="F975" s="225">
        <v>32939000</v>
      </c>
    </row>
    <row r="976" spans="1:6" x14ac:dyDescent="0.25">
      <c r="A976" s="303"/>
      <c r="B976" s="308"/>
      <c r="C976" s="308"/>
      <c r="D976" s="212">
        <f t="shared" si="15"/>
        <v>969</v>
      </c>
      <c r="E976" s="241" t="s">
        <v>1908</v>
      </c>
      <c r="F976" s="225">
        <v>32939096</v>
      </c>
    </row>
    <row r="977" spans="1:6" x14ac:dyDescent="0.25">
      <c r="A977" s="303"/>
      <c r="B977" s="308"/>
      <c r="C977" s="308"/>
      <c r="D977" s="212">
        <f t="shared" si="15"/>
        <v>970</v>
      </c>
      <c r="E977" s="216" t="s">
        <v>1909</v>
      </c>
      <c r="F977" s="226" t="s">
        <v>1910</v>
      </c>
    </row>
    <row r="978" spans="1:6" x14ac:dyDescent="0.25">
      <c r="A978" s="303"/>
      <c r="B978" s="308"/>
      <c r="C978" s="308"/>
      <c r="D978" s="212">
        <f t="shared" si="15"/>
        <v>971</v>
      </c>
      <c r="E978" s="216" t="s">
        <v>1911</v>
      </c>
      <c r="F978" s="226" t="s">
        <v>1912</v>
      </c>
    </row>
    <row r="979" spans="1:6" x14ac:dyDescent="0.25">
      <c r="A979" s="303"/>
      <c r="B979" s="308"/>
      <c r="C979" s="308"/>
      <c r="D979" s="212">
        <f t="shared" si="15"/>
        <v>972</v>
      </c>
      <c r="E979" s="216" t="s">
        <v>1913</v>
      </c>
      <c r="F979" s="226" t="s">
        <v>1914</v>
      </c>
    </row>
    <row r="980" spans="1:6" ht="38.25" x14ac:dyDescent="0.25">
      <c r="A980" s="303"/>
      <c r="B980" s="308"/>
      <c r="C980" s="308"/>
      <c r="D980" s="212">
        <f t="shared" si="15"/>
        <v>973</v>
      </c>
      <c r="E980" s="216" t="s">
        <v>1915</v>
      </c>
      <c r="F980" s="226" t="s">
        <v>1916</v>
      </c>
    </row>
    <row r="981" spans="1:6" ht="38.25" x14ac:dyDescent="0.25">
      <c r="A981" s="303"/>
      <c r="B981" s="308"/>
      <c r="C981" s="308"/>
      <c r="D981" s="212">
        <f t="shared" si="15"/>
        <v>974</v>
      </c>
      <c r="E981" s="216" t="s">
        <v>1917</v>
      </c>
      <c r="F981" s="226" t="s">
        <v>1918</v>
      </c>
    </row>
    <row r="982" spans="1:6" ht="38.25" x14ac:dyDescent="0.25">
      <c r="A982" s="303"/>
      <c r="B982" s="308"/>
      <c r="C982" s="308"/>
      <c r="D982" s="212">
        <f t="shared" si="15"/>
        <v>975</v>
      </c>
      <c r="E982" s="216" t="s">
        <v>1919</v>
      </c>
      <c r="F982" s="226" t="s">
        <v>1920</v>
      </c>
    </row>
    <row r="983" spans="1:6" ht="38.25" x14ac:dyDescent="0.25">
      <c r="A983" s="303"/>
      <c r="B983" s="308"/>
      <c r="C983" s="308"/>
      <c r="D983" s="212">
        <f t="shared" si="15"/>
        <v>976</v>
      </c>
      <c r="E983" s="216" t="s">
        <v>1921</v>
      </c>
      <c r="F983" s="226" t="s">
        <v>1922</v>
      </c>
    </row>
    <row r="984" spans="1:6" ht="38.25" x14ac:dyDescent="0.25">
      <c r="A984" s="303"/>
      <c r="B984" s="308"/>
      <c r="C984" s="308"/>
      <c r="D984" s="212">
        <f t="shared" si="15"/>
        <v>977</v>
      </c>
      <c r="E984" s="247" t="s">
        <v>1923</v>
      </c>
      <c r="F984" s="226" t="s">
        <v>1924</v>
      </c>
    </row>
    <row r="985" spans="1:6" ht="38.25" x14ac:dyDescent="0.25">
      <c r="A985" s="303"/>
      <c r="B985" s="308"/>
      <c r="C985" s="308"/>
      <c r="D985" s="212">
        <f t="shared" si="15"/>
        <v>978</v>
      </c>
      <c r="E985" s="216" t="s">
        <v>1925</v>
      </c>
      <c r="F985" s="226" t="s">
        <v>1926</v>
      </c>
    </row>
    <row r="986" spans="1:6" ht="38.25" x14ac:dyDescent="0.25">
      <c r="A986" s="303"/>
      <c r="B986" s="308"/>
      <c r="C986" s="308"/>
      <c r="D986" s="212">
        <f t="shared" si="15"/>
        <v>979</v>
      </c>
      <c r="E986" s="247" t="s">
        <v>1927</v>
      </c>
      <c r="F986" s="226" t="s">
        <v>1928</v>
      </c>
    </row>
    <row r="987" spans="1:6" ht="38.25" x14ac:dyDescent="0.25">
      <c r="A987" s="303"/>
      <c r="B987" s="308"/>
      <c r="C987" s="308"/>
      <c r="D987" s="212">
        <f t="shared" si="15"/>
        <v>980</v>
      </c>
      <c r="E987" s="247" t="s">
        <v>1929</v>
      </c>
      <c r="F987" s="226" t="s">
        <v>1930</v>
      </c>
    </row>
    <row r="988" spans="1:6" ht="25.5" x14ac:dyDescent="0.25">
      <c r="A988" s="303"/>
      <c r="B988" s="308"/>
      <c r="C988" s="308"/>
      <c r="D988" s="212">
        <f t="shared" si="15"/>
        <v>981</v>
      </c>
      <c r="E988" s="145" t="s">
        <v>1931</v>
      </c>
      <c r="F988" s="226" t="s">
        <v>1932</v>
      </c>
    </row>
    <row r="989" spans="1:6" ht="25.5" x14ac:dyDescent="0.25">
      <c r="A989" s="303"/>
      <c r="B989" s="308"/>
      <c r="C989" s="308"/>
      <c r="D989" s="212">
        <f t="shared" si="15"/>
        <v>982</v>
      </c>
      <c r="E989" s="145" t="s">
        <v>1933</v>
      </c>
      <c r="F989" s="226" t="s">
        <v>1934</v>
      </c>
    </row>
    <row r="990" spans="1:6" ht="25.5" x14ac:dyDescent="0.25">
      <c r="A990" s="303"/>
      <c r="B990" s="308"/>
      <c r="C990" s="308"/>
      <c r="D990" s="212">
        <f t="shared" si="15"/>
        <v>983</v>
      </c>
      <c r="E990" s="145" t="s">
        <v>1935</v>
      </c>
      <c r="F990" s="226" t="s">
        <v>1936</v>
      </c>
    </row>
    <row r="991" spans="1:6" ht="25.5" x14ac:dyDescent="0.25">
      <c r="A991" s="303"/>
      <c r="B991" s="308"/>
      <c r="C991" s="308"/>
      <c r="D991" s="212">
        <f t="shared" si="15"/>
        <v>984</v>
      </c>
      <c r="E991" s="145" t="s">
        <v>1937</v>
      </c>
      <c r="F991" s="226" t="s">
        <v>1938</v>
      </c>
    </row>
    <row r="992" spans="1:6" x14ac:dyDescent="0.25">
      <c r="A992" s="303"/>
      <c r="B992" s="308"/>
      <c r="C992" s="308"/>
      <c r="D992" s="212">
        <f t="shared" si="15"/>
        <v>985</v>
      </c>
      <c r="E992" s="145" t="s">
        <v>1939</v>
      </c>
      <c r="F992" s="226" t="s">
        <v>1940</v>
      </c>
    </row>
    <row r="993" spans="1:6" x14ac:dyDescent="0.25">
      <c r="A993" s="303"/>
      <c r="B993" s="308"/>
      <c r="C993" s="308"/>
      <c r="D993" s="212">
        <f t="shared" si="15"/>
        <v>986</v>
      </c>
      <c r="E993" s="247" t="s">
        <v>1941</v>
      </c>
      <c r="F993" s="226" t="s">
        <v>1942</v>
      </c>
    </row>
    <row r="994" spans="1:6" x14ac:dyDescent="0.25">
      <c r="A994" s="303"/>
      <c r="B994" s="308"/>
      <c r="C994" s="308"/>
      <c r="D994" s="212">
        <f t="shared" si="15"/>
        <v>987</v>
      </c>
      <c r="E994" s="247" t="s">
        <v>1943</v>
      </c>
      <c r="F994" s="226" t="s">
        <v>1944</v>
      </c>
    </row>
    <row r="995" spans="1:6" x14ac:dyDescent="0.25">
      <c r="A995" s="303"/>
      <c r="B995" s="308"/>
      <c r="C995" s="308"/>
      <c r="D995" s="212">
        <f t="shared" si="15"/>
        <v>988</v>
      </c>
      <c r="E995" s="217" t="s">
        <v>1945</v>
      </c>
      <c r="F995" s="226" t="s">
        <v>1946</v>
      </c>
    </row>
    <row r="996" spans="1:6" x14ac:dyDescent="0.25">
      <c r="A996" s="303"/>
      <c r="B996" s="308"/>
      <c r="C996" s="308"/>
      <c r="D996" s="212">
        <f t="shared" si="15"/>
        <v>989</v>
      </c>
      <c r="E996" s="217" t="s">
        <v>1947</v>
      </c>
      <c r="F996" s="226" t="s">
        <v>1948</v>
      </c>
    </row>
    <row r="997" spans="1:6" x14ac:dyDescent="0.25">
      <c r="A997" s="303"/>
      <c r="B997" s="308"/>
      <c r="C997" s="308"/>
      <c r="D997" s="212">
        <f t="shared" si="15"/>
        <v>990</v>
      </c>
      <c r="E997" s="217" t="s">
        <v>1949</v>
      </c>
      <c r="F997" s="226" t="s">
        <v>1950</v>
      </c>
    </row>
    <row r="998" spans="1:6" x14ac:dyDescent="0.25">
      <c r="A998" s="303"/>
      <c r="B998" s="308"/>
      <c r="C998" s="308"/>
      <c r="D998" s="212">
        <f t="shared" si="15"/>
        <v>991</v>
      </c>
      <c r="E998" s="217" t="s">
        <v>1951</v>
      </c>
      <c r="F998" s="226" t="s">
        <v>1952</v>
      </c>
    </row>
    <row r="999" spans="1:6" x14ac:dyDescent="0.25">
      <c r="A999" s="303"/>
      <c r="B999" s="308"/>
      <c r="C999" s="308"/>
      <c r="D999" s="212">
        <f t="shared" si="15"/>
        <v>992</v>
      </c>
      <c r="E999" s="219" t="s">
        <v>1953</v>
      </c>
      <c r="F999" s="226" t="s">
        <v>1954</v>
      </c>
    </row>
    <row r="1000" spans="1:6" ht="26.25" x14ac:dyDescent="0.25">
      <c r="A1000" s="303"/>
      <c r="B1000" s="308"/>
      <c r="C1000" s="308"/>
      <c r="D1000" s="212">
        <f t="shared" si="15"/>
        <v>993</v>
      </c>
      <c r="E1000" s="219" t="s">
        <v>1955</v>
      </c>
      <c r="F1000" s="226" t="s">
        <v>1956</v>
      </c>
    </row>
    <row r="1001" spans="1:6" ht="26.25" x14ac:dyDescent="0.25">
      <c r="A1001" s="303"/>
      <c r="B1001" s="308"/>
      <c r="C1001" s="308"/>
      <c r="D1001" s="212">
        <f t="shared" si="15"/>
        <v>994</v>
      </c>
      <c r="E1001" s="219" t="s">
        <v>1957</v>
      </c>
      <c r="F1001" s="226">
        <v>15613236</v>
      </c>
    </row>
    <row r="1002" spans="1:6" x14ac:dyDescent="0.25">
      <c r="A1002" s="303"/>
      <c r="B1002" s="308"/>
      <c r="C1002" s="308"/>
      <c r="D1002" s="212">
        <f t="shared" si="15"/>
        <v>995</v>
      </c>
      <c r="E1002" s="219" t="s">
        <v>1958</v>
      </c>
      <c r="F1002" s="226">
        <v>15613278</v>
      </c>
    </row>
    <row r="1003" spans="1:6" x14ac:dyDescent="0.25">
      <c r="A1003" s="303"/>
      <c r="B1003" s="308"/>
      <c r="C1003" s="308"/>
      <c r="D1003" s="212">
        <f t="shared" si="15"/>
        <v>996</v>
      </c>
      <c r="E1003" s="219" t="s">
        <v>1959</v>
      </c>
      <c r="F1003" s="226" t="s">
        <v>1960</v>
      </c>
    </row>
    <row r="1004" spans="1:6" x14ac:dyDescent="0.25">
      <c r="A1004" s="303"/>
      <c r="B1004" s="308"/>
      <c r="C1004" s="308"/>
      <c r="D1004" s="212">
        <f t="shared" si="15"/>
        <v>997</v>
      </c>
      <c r="E1004" s="219" t="s">
        <v>1961</v>
      </c>
      <c r="F1004" s="226" t="s">
        <v>1962</v>
      </c>
    </row>
    <row r="1005" spans="1:6" x14ac:dyDescent="0.25">
      <c r="A1005" s="303"/>
      <c r="B1005" s="308"/>
      <c r="C1005" s="308"/>
      <c r="D1005" s="212">
        <f t="shared" si="15"/>
        <v>998</v>
      </c>
      <c r="E1005" s="219" t="s">
        <v>1963</v>
      </c>
      <c r="F1005" s="226" t="s">
        <v>1964</v>
      </c>
    </row>
    <row r="1006" spans="1:6" x14ac:dyDescent="0.25">
      <c r="A1006" s="303"/>
      <c r="B1006" s="308"/>
      <c r="C1006" s="308"/>
      <c r="D1006" s="212">
        <f t="shared" si="15"/>
        <v>999</v>
      </c>
      <c r="E1006" s="219" t="s">
        <v>1965</v>
      </c>
      <c r="F1006" s="226" t="s">
        <v>1966</v>
      </c>
    </row>
    <row r="1007" spans="1:6" ht="26.25" x14ac:dyDescent="0.25">
      <c r="A1007" s="303"/>
      <c r="B1007" s="308"/>
      <c r="C1007" s="308"/>
      <c r="D1007" s="212">
        <f t="shared" si="15"/>
        <v>1000</v>
      </c>
      <c r="E1007" s="219" t="s">
        <v>1967</v>
      </c>
      <c r="F1007" s="226" t="s">
        <v>1968</v>
      </c>
    </row>
    <row r="1008" spans="1:6" ht="26.25" x14ac:dyDescent="0.25">
      <c r="A1008" s="303"/>
      <c r="B1008" s="308"/>
      <c r="C1008" s="308"/>
      <c r="D1008" s="212">
        <f t="shared" si="15"/>
        <v>1001</v>
      </c>
      <c r="E1008" s="219" t="s">
        <v>1969</v>
      </c>
      <c r="F1008" s="226" t="s">
        <v>1970</v>
      </c>
    </row>
    <row r="1009" spans="1:6" ht="26.25" x14ac:dyDescent="0.25">
      <c r="A1009" s="303"/>
      <c r="B1009" s="308"/>
      <c r="C1009" s="308"/>
      <c r="D1009" s="212">
        <f t="shared" si="15"/>
        <v>1002</v>
      </c>
      <c r="E1009" s="219" t="s">
        <v>1971</v>
      </c>
      <c r="F1009" s="226" t="s">
        <v>1972</v>
      </c>
    </row>
    <row r="1010" spans="1:6" ht="26.25" x14ac:dyDescent="0.25">
      <c r="A1010" s="303"/>
      <c r="B1010" s="308"/>
      <c r="C1010" s="308"/>
      <c r="D1010" s="212">
        <f t="shared" si="15"/>
        <v>1003</v>
      </c>
      <c r="E1010" s="219" t="s">
        <v>1973</v>
      </c>
      <c r="F1010" s="226" t="s">
        <v>1974</v>
      </c>
    </row>
    <row r="1011" spans="1:6" ht="26.25" x14ac:dyDescent="0.25">
      <c r="A1011" s="303"/>
      <c r="B1011" s="308"/>
      <c r="C1011" s="308"/>
      <c r="D1011" s="212">
        <f t="shared" si="15"/>
        <v>1004</v>
      </c>
      <c r="E1011" s="219" t="s">
        <v>1975</v>
      </c>
      <c r="F1011" s="226" t="s">
        <v>1976</v>
      </c>
    </row>
    <row r="1012" spans="1:6" ht="26.25" x14ac:dyDescent="0.25">
      <c r="A1012" s="303"/>
      <c r="B1012" s="308"/>
      <c r="C1012" s="308"/>
      <c r="D1012" s="212">
        <f t="shared" si="15"/>
        <v>1005</v>
      </c>
      <c r="E1012" s="219" t="s">
        <v>1977</v>
      </c>
      <c r="F1012" s="226" t="s">
        <v>1978</v>
      </c>
    </row>
    <row r="1013" spans="1:6" ht="26.25" x14ac:dyDescent="0.25">
      <c r="A1013" s="303"/>
      <c r="B1013" s="308"/>
      <c r="C1013" s="308"/>
      <c r="D1013" s="212">
        <f t="shared" si="15"/>
        <v>1006</v>
      </c>
      <c r="E1013" s="219" t="s">
        <v>1979</v>
      </c>
      <c r="F1013" s="226" t="s">
        <v>1980</v>
      </c>
    </row>
    <row r="1014" spans="1:6" ht="26.25" x14ac:dyDescent="0.25">
      <c r="A1014" s="303"/>
      <c r="B1014" s="308"/>
      <c r="C1014" s="308"/>
      <c r="D1014" s="212">
        <f t="shared" si="15"/>
        <v>1007</v>
      </c>
      <c r="E1014" s="219" t="s">
        <v>1981</v>
      </c>
      <c r="F1014" s="226" t="s">
        <v>1982</v>
      </c>
    </row>
    <row r="1015" spans="1:6" ht="26.25" x14ac:dyDescent="0.25">
      <c r="A1015" s="303"/>
      <c r="B1015" s="308"/>
      <c r="C1015" s="308"/>
      <c r="D1015" s="212">
        <f t="shared" si="15"/>
        <v>1008</v>
      </c>
      <c r="E1015" s="219" t="s">
        <v>1983</v>
      </c>
      <c r="F1015" s="226" t="s">
        <v>1984</v>
      </c>
    </row>
    <row r="1016" spans="1:6" ht="26.25" x14ac:dyDescent="0.25">
      <c r="A1016" s="303"/>
      <c r="B1016" s="308"/>
      <c r="C1016" s="308"/>
      <c r="D1016" s="212">
        <f t="shared" si="15"/>
        <v>1009</v>
      </c>
      <c r="E1016" s="219" t="s">
        <v>1985</v>
      </c>
      <c r="F1016" s="226" t="s">
        <v>1986</v>
      </c>
    </row>
    <row r="1017" spans="1:6" x14ac:dyDescent="0.25">
      <c r="A1017" s="303"/>
      <c r="B1017" s="308"/>
      <c r="C1017" s="308"/>
      <c r="D1017" s="212">
        <f t="shared" si="15"/>
        <v>1010</v>
      </c>
      <c r="E1017" s="219" t="s">
        <v>1987</v>
      </c>
      <c r="F1017" s="226" t="s">
        <v>1988</v>
      </c>
    </row>
    <row r="1018" spans="1:6" x14ac:dyDescent="0.25">
      <c r="A1018" s="303"/>
      <c r="B1018" s="308"/>
      <c r="C1018" s="308"/>
      <c r="D1018" s="212">
        <f t="shared" si="15"/>
        <v>1011</v>
      </c>
      <c r="E1018" s="219" t="s">
        <v>1989</v>
      </c>
      <c r="F1018" s="226" t="s">
        <v>1990</v>
      </c>
    </row>
    <row r="1019" spans="1:6" x14ac:dyDescent="0.25">
      <c r="A1019" s="303"/>
      <c r="B1019" s="308"/>
      <c r="C1019" s="308"/>
      <c r="D1019" s="212">
        <f t="shared" si="15"/>
        <v>1012</v>
      </c>
      <c r="E1019" s="219" t="s">
        <v>1991</v>
      </c>
      <c r="F1019" s="226" t="s">
        <v>1992</v>
      </c>
    </row>
    <row r="1020" spans="1:6" x14ac:dyDescent="0.25">
      <c r="A1020" s="303"/>
      <c r="B1020" s="308"/>
      <c r="C1020" s="308"/>
      <c r="D1020" s="212">
        <f t="shared" si="15"/>
        <v>1013</v>
      </c>
      <c r="E1020" s="219" t="s">
        <v>1993</v>
      </c>
      <c r="F1020" s="226" t="s">
        <v>1994</v>
      </c>
    </row>
    <row r="1021" spans="1:6" x14ac:dyDescent="0.25">
      <c r="A1021" s="303"/>
      <c r="B1021" s="308"/>
      <c r="C1021" s="308"/>
      <c r="D1021" s="212">
        <f t="shared" si="15"/>
        <v>1014</v>
      </c>
      <c r="E1021" s="219" t="s">
        <v>1995</v>
      </c>
      <c r="F1021" s="226" t="s">
        <v>1996</v>
      </c>
    </row>
    <row r="1022" spans="1:6" x14ac:dyDescent="0.25">
      <c r="A1022" s="303"/>
      <c r="B1022" s="308"/>
      <c r="C1022" s="308"/>
      <c r="D1022" s="212">
        <f t="shared" si="15"/>
        <v>1015</v>
      </c>
      <c r="E1022" s="219" t="s">
        <v>1997</v>
      </c>
      <c r="F1022" s="226" t="s">
        <v>1998</v>
      </c>
    </row>
    <row r="1023" spans="1:6" x14ac:dyDescent="0.25">
      <c r="A1023" s="303"/>
      <c r="B1023" s="308"/>
      <c r="C1023" s="308"/>
      <c r="D1023" s="212">
        <f t="shared" si="15"/>
        <v>1016</v>
      </c>
      <c r="E1023" s="219" t="s">
        <v>1999</v>
      </c>
      <c r="F1023" s="226">
        <v>306088862</v>
      </c>
    </row>
    <row r="1024" spans="1:6" x14ac:dyDescent="0.25">
      <c r="A1024" s="303"/>
      <c r="B1024" s="308"/>
      <c r="C1024" s="308"/>
      <c r="D1024" s="212">
        <f t="shared" si="15"/>
        <v>1017</v>
      </c>
      <c r="E1024" s="219" t="s">
        <v>2000</v>
      </c>
      <c r="F1024" s="226">
        <v>306088579</v>
      </c>
    </row>
    <row r="1025" spans="1:6" x14ac:dyDescent="0.25">
      <c r="A1025" s="303"/>
      <c r="B1025" s="308"/>
      <c r="C1025" s="308"/>
      <c r="D1025" s="212">
        <f t="shared" si="15"/>
        <v>1018</v>
      </c>
      <c r="E1025" s="219" t="s">
        <v>2001</v>
      </c>
      <c r="F1025" s="226" t="s">
        <v>2002</v>
      </c>
    </row>
    <row r="1026" spans="1:6" x14ac:dyDescent="0.25">
      <c r="A1026" s="303"/>
      <c r="B1026" s="308"/>
      <c r="C1026" s="308"/>
      <c r="D1026" s="212">
        <f t="shared" si="15"/>
        <v>1019</v>
      </c>
      <c r="E1026" s="219" t="s">
        <v>2003</v>
      </c>
      <c r="F1026" s="226" t="s">
        <v>2004</v>
      </c>
    </row>
    <row r="1027" spans="1:6" x14ac:dyDescent="0.25">
      <c r="A1027" s="303"/>
      <c r="B1027" s="308"/>
      <c r="C1027" s="308"/>
      <c r="D1027" s="212">
        <f t="shared" si="15"/>
        <v>1020</v>
      </c>
      <c r="E1027" s="219" t="s">
        <v>2005</v>
      </c>
      <c r="F1027" s="226" t="s">
        <v>2006</v>
      </c>
    </row>
    <row r="1028" spans="1:6" x14ac:dyDescent="0.25">
      <c r="A1028" s="303"/>
      <c r="B1028" s="308"/>
      <c r="C1028" s="308"/>
      <c r="D1028" s="212">
        <f t="shared" si="15"/>
        <v>1021</v>
      </c>
      <c r="E1028" s="219" t="s">
        <v>2007</v>
      </c>
      <c r="F1028" s="226" t="s">
        <v>2008</v>
      </c>
    </row>
    <row r="1029" spans="1:6" x14ac:dyDescent="0.25">
      <c r="A1029" s="303"/>
      <c r="B1029" s="308"/>
      <c r="C1029" s="308"/>
      <c r="D1029" s="212">
        <f t="shared" si="15"/>
        <v>1022</v>
      </c>
      <c r="E1029" s="219" t="s">
        <v>2009</v>
      </c>
      <c r="F1029" s="226">
        <v>608110741</v>
      </c>
    </row>
    <row r="1030" spans="1:6" x14ac:dyDescent="0.25">
      <c r="A1030" s="303"/>
      <c r="B1030" s="308"/>
      <c r="C1030" s="308"/>
      <c r="D1030" s="212">
        <f t="shared" si="15"/>
        <v>1023</v>
      </c>
      <c r="E1030" s="219" t="s">
        <v>2010</v>
      </c>
      <c r="F1030" s="226">
        <v>608110812</v>
      </c>
    </row>
    <row r="1031" spans="1:6" x14ac:dyDescent="0.25">
      <c r="A1031" s="303"/>
      <c r="B1031" s="308"/>
      <c r="C1031" s="308"/>
      <c r="D1031" s="212">
        <f t="shared" si="15"/>
        <v>1024</v>
      </c>
      <c r="E1031" s="219" t="s">
        <v>2011</v>
      </c>
      <c r="F1031" s="226">
        <v>608110141</v>
      </c>
    </row>
    <row r="1032" spans="1:6" x14ac:dyDescent="0.25">
      <c r="A1032" s="303"/>
      <c r="B1032" s="308"/>
      <c r="C1032" s="308"/>
      <c r="D1032" s="212">
        <f t="shared" si="15"/>
        <v>1025</v>
      </c>
      <c r="E1032" s="219" t="s">
        <v>2012</v>
      </c>
      <c r="F1032" s="226" t="s">
        <v>2013</v>
      </c>
    </row>
    <row r="1033" spans="1:6" x14ac:dyDescent="0.25">
      <c r="A1033" s="303"/>
      <c r="B1033" s="308"/>
      <c r="C1033" s="308"/>
      <c r="D1033" s="212">
        <f t="shared" si="15"/>
        <v>1026</v>
      </c>
      <c r="E1033" s="219" t="s">
        <v>2014</v>
      </c>
      <c r="F1033" s="226">
        <v>4995</v>
      </c>
    </row>
    <row r="1034" spans="1:6" x14ac:dyDescent="0.25">
      <c r="A1034" s="303"/>
      <c r="B1034" s="308"/>
      <c r="C1034" s="308"/>
      <c r="D1034" s="212">
        <f t="shared" ref="D1034:D1097" si="16">D1033+1</f>
        <v>1027</v>
      </c>
      <c r="E1034" s="219" t="s">
        <v>2015</v>
      </c>
      <c r="F1034" s="226" t="s">
        <v>2016</v>
      </c>
    </row>
    <row r="1035" spans="1:6" ht="26.25" x14ac:dyDescent="0.25">
      <c r="A1035" s="303"/>
      <c r="B1035" s="308"/>
      <c r="C1035" s="308"/>
      <c r="D1035" s="212">
        <f t="shared" si="16"/>
        <v>1028</v>
      </c>
      <c r="E1035" s="219" t="s">
        <v>2017</v>
      </c>
      <c r="F1035" s="226" t="s">
        <v>2018</v>
      </c>
    </row>
    <row r="1036" spans="1:6" ht="26.25" x14ac:dyDescent="0.25">
      <c r="A1036" s="303"/>
      <c r="B1036" s="308"/>
      <c r="C1036" s="308"/>
      <c r="D1036" s="212">
        <f t="shared" si="16"/>
        <v>1029</v>
      </c>
      <c r="E1036" s="219" t="s">
        <v>2019</v>
      </c>
      <c r="F1036" s="226" t="s">
        <v>2020</v>
      </c>
    </row>
    <row r="1037" spans="1:6" x14ac:dyDescent="0.25">
      <c r="A1037" s="303"/>
      <c r="B1037" s="308"/>
      <c r="C1037" s="308"/>
      <c r="D1037" s="212">
        <f t="shared" si="16"/>
        <v>1030</v>
      </c>
      <c r="E1037" s="219" t="s">
        <v>2021</v>
      </c>
      <c r="F1037" s="226" t="s">
        <v>2022</v>
      </c>
    </row>
    <row r="1038" spans="1:6" x14ac:dyDescent="0.25">
      <c r="A1038" s="303"/>
      <c r="B1038" s="308"/>
      <c r="C1038" s="308"/>
      <c r="D1038" s="212">
        <f t="shared" si="16"/>
        <v>1031</v>
      </c>
      <c r="E1038" s="219" t="s">
        <v>2023</v>
      </c>
      <c r="F1038" s="226" t="s">
        <v>2024</v>
      </c>
    </row>
    <row r="1039" spans="1:6" x14ac:dyDescent="0.25">
      <c r="A1039" s="303"/>
      <c r="B1039" s="308"/>
      <c r="C1039" s="308"/>
      <c r="D1039" s="212">
        <f t="shared" si="16"/>
        <v>1032</v>
      </c>
      <c r="E1039" s="219" t="s">
        <v>2025</v>
      </c>
      <c r="F1039" s="226">
        <v>15640826</v>
      </c>
    </row>
    <row r="1040" spans="1:6" ht="26.25" x14ac:dyDescent="0.25">
      <c r="A1040" s="303"/>
      <c r="B1040" s="308"/>
      <c r="C1040" s="308"/>
      <c r="D1040" s="212">
        <f t="shared" si="16"/>
        <v>1033</v>
      </c>
      <c r="E1040" s="219" t="s">
        <v>2026</v>
      </c>
      <c r="F1040" s="226" t="s">
        <v>2027</v>
      </c>
    </row>
    <row r="1041" spans="1:6" ht="26.25" x14ac:dyDescent="0.25">
      <c r="A1041" s="303"/>
      <c r="B1041" s="308"/>
      <c r="C1041" s="308"/>
      <c r="D1041" s="212">
        <f t="shared" si="16"/>
        <v>1034</v>
      </c>
      <c r="E1041" s="219" t="s">
        <v>2028</v>
      </c>
      <c r="F1041" s="226">
        <v>14744159</v>
      </c>
    </row>
    <row r="1042" spans="1:6" ht="26.25" x14ac:dyDescent="0.25">
      <c r="A1042" s="303"/>
      <c r="B1042" s="308"/>
      <c r="C1042" s="308"/>
      <c r="D1042" s="212">
        <f t="shared" si="16"/>
        <v>1035</v>
      </c>
      <c r="E1042" s="219" t="s">
        <v>2029</v>
      </c>
      <c r="F1042" s="226" t="s">
        <v>2030</v>
      </c>
    </row>
    <row r="1043" spans="1:6" ht="26.25" x14ac:dyDescent="0.25">
      <c r="A1043" s="303"/>
      <c r="B1043" s="308"/>
      <c r="C1043" s="308"/>
      <c r="D1043" s="212">
        <f t="shared" si="16"/>
        <v>1036</v>
      </c>
      <c r="E1043" s="219" t="s">
        <v>2031</v>
      </c>
      <c r="F1043" s="226" t="s">
        <v>2032</v>
      </c>
    </row>
    <row r="1044" spans="1:6" ht="26.25" x14ac:dyDescent="0.25">
      <c r="A1044" s="303"/>
      <c r="B1044" s="308"/>
      <c r="C1044" s="308"/>
      <c r="D1044" s="212">
        <f t="shared" si="16"/>
        <v>1037</v>
      </c>
      <c r="E1044" s="219" t="s">
        <v>2033</v>
      </c>
      <c r="F1044" s="226" t="s">
        <v>2034</v>
      </c>
    </row>
    <row r="1045" spans="1:6" ht="26.25" x14ac:dyDescent="0.25">
      <c r="A1045" s="303"/>
      <c r="B1045" s="308"/>
      <c r="C1045" s="308"/>
      <c r="D1045" s="212">
        <f t="shared" si="16"/>
        <v>1038</v>
      </c>
      <c r="E1045" s="219" t="s">
        <v>2035</v>
      </c>
      <c r="F1045" s="226" t="s">
        <v>2036</v>
      </c>
    </row>
    <row r="1046" spans="1:6" x14ac:dyDescent="0.25">
      <c r="A1046" s="303"/>
      <c r="B1046" s="308"/>
      <c r="C1046" s="308"/>
      <c r="D1046" s="212">
        <f t="shared" si="16"/>
        <v>1039</v>
      </c>
      <c r="E1046" s="219" t="s">
        <v>2037</v>
      </c>
      <c r="F1046" s="226" t="s">
        <v>2038</v>
      </c>
    </row>
    <row r="1047" spans="1:6" x14ac:dyDescent="0.25">
      <c r="A1047" s="303"/>
      <c r="B1047" s="308"/>
      <c r="C1047" s="308"/>
      <c r="D1047" s="212">
        <f t="shared" si="16"/>
        <v>1040</v>
      </c>
      <c r="E1047" s="219" t="s">
        <v>2039</v>
      </c>
      <c r="F1047" s="226" t="s">
        <v>2040</v>
      </c>
    </row>
    <row r="1048" spans="1:6" x14ac:dyDescent="0.25">
      <c r="A1048" s="303"/>
      <c r="B1048" s="308"/>
      <c r="C1048" s="308"/>
      <c r="D1048" s="212">
        <f t="shared" si="16"/>
        <v>1041</v>
      </c>
      <c r="E1048" s="219" t="s">
        <v>2041</v>
      </c>
      <c r="F1048" s="226" t="s">
        <v>2042</v>
      </c>
    </row>
    <row r="1049" spans="1:6" x14ac:dyDescent="0.25">
      <c r="A1049" s="303"/>
      <c r="B1049" s="308"/>
      <c r="C1049" s="308"/>
      <c r="D1049" s="212">
        <f t="shared" si="16"/>
        <v>1042</v>
      </c>
      <c r="E1049" s="219" t="s">
        <v>2043</v>
      </c>
      <c r="F1049" s="226" t="s">
        <v>2044</v>
      </c>
    </row>
    <row r="1050" spans="1:6" x14ac:dyDescent="0.25">
      <c r="A1050" s="303"/>
      <c r="B1050" s="308"/>
      <c r="C1050" s="308"/>
      <c r="D1050" s="212">
        <f t="shared" si="16"/>
        <v>1043</v>
      </c>
      <c r="E1050" s="219" t="s">
        <v>2045</v>
      </c>
      <c r="F1050" s="226" t="s">
        <v>2046</v>
      </c>
    </row>
    <row r="1051" spans="1:6" x14ac:dyDescent="0.25">
      <c r="A1051" s="303"/>
      <c r="B1051" s="308"/>
      <c r="C1051" s="308"/>
      <c r="D1051" s="212">
        <f t="shared" si="16"/>
        <v>1044</v>
      </c>
      <c r="E1051" s="219" t="s">
        <v>2047</v>
      </c>
      <c r="F1051" s="226" t="s">
        <v>2048</v>
      </c>
    </row>
    <row r="1052" spans="1:6" ht="26.25" x14ac:dyDescent="0.25">
      <c r="A1052" s="303"/>
      <c r="B1052" s="308"/>
      <c r="C1052" s="308"/>
      <c r="D1052" s="212">
        <f t="shared" si="16"/>
        <v>1045</v>
      </c>
      <c r="E1052" s="219" t="s">
        <v>2049</v>
      </c>
      <c r="F1052" s="226" t="s">
        <v>2050</v>
      </c>
    </row>
    <row r="1053" spans="1:6" ht="26.25" x14ac:dyDescent="0.25">
      <c r="A1053" s="303"/>
      <c r="B1053" s="308"/>
      <c r="C1053" s="308"/>
      <c r="D1053" s="212">
        <f t="shared" si="16"/>
        <v>1046</v>
      </c>
      <c r="E1053" s="219" t="s">
        <v>2051</v>
      </c>
      <c r="F1053" s="226" t="s">
        <v>2052</v>
      </c>
    </row>
    <row r="1054" spans="1:6" ht="26.25" x14ac:dyDescent="0.25">
      <c r="A1054" s="303"/>
      <c r="B1054" s="308"/>
      <c r="C1054" s="308"/>
      <c r="D1054" s="212">
        <f t="shared" si="16"/>
        <v>1047</v>
      </c>
      <c r="E1054" s="219" t="s">
        <v>2053</v>
      </c>
      <c r="F1054" s="226" t="s">
        <v>2054</v>
      </c>
    </row>
    <row r="1055" spans="1:6" x14ac:dyDescent="0.25">
      <c r="A1055" s="303"/>
      <c r="B1055" s="308"/>
      <c r="C1055" s="308"/>
      <c r="D1055" s="212">
        <f t="shared" si="16"/>
        <v>1048</v>
      </c>
      <c r="E1055" s="219" t="s">
        <v>2055</v>
      </c>
      <c r="F1055" s="226" t="s">
        <v>2056</v>
      </c>
    </row>
    <row r="1056" spans="1:6" x14ac:dyDescent="0.25">
      <c r="A1056" s="303"/>
      <c r="B1056" s="308"/>
      <c r="C1056" s="308"/>
      <c r="D1056" s="212">
        <f t="shared" si="16"/>
        <v>1049</v>
      </c>
      <c r="E1056" s="219" t="s">
        <v>2057</v>
      </c>
      <c r="F1056" s="226" t="s">
        <v>2058</v>
      </c>
    </row>
    <row r="1057" spans="1:6" x14ac:dyDescent="0.25">
      <c r="A1057" s="303"/>
      <c r="B1057" s="308"/>
      <c r="C1057" s="308"/>
      <c r="D1057" s="212">
        <f t="shared" si="16"/>
        <v>1050</v>
      </c>
      <c r="E1057" s="219" t="s">
        <v>2059</v>
      </c>
      <c r="F1057" s="226" t="s">
        <v>2060</v>
      </c>
    </row>
    <row r="1058" spans="1:6" ht="26.25" x14ac:dyDescent="0.25">
      <c r="A1058" s="303"/>
      <c r="B1058" s="308"/>
      <c r="C1058" s="308"/>
      <c r="D1058" s="212">
        <f t="shared" si="16"/>
        <v>1051</v>
      </c>
      <c r="E1058" s="219" t="s">
        <v>2061</v>
      </c>
      <c r="F1058" s="226" t="s">
        <v>2062</v>
      </c>
    </row>
    <row r="1059" spans="1:6" ht="26.25" x14ac:dyDescent="0.25">
      <c r="A1059" s="303"/>
      <c r="B1059" s="308"/>
      <c r="C1059" s="308"/>
      <c r="D1059" s="212">
        <f t="shared" si="16"/>
        <v>1052</v>
      </c>
      <c r="E1059" s="219" t="s">
        <v>2063</v>
      </c>
      <c r="F1059" s="226" t="s">
        <v>2064</v>
      </c>
    </row>
    <row r="1060" spans="1:6" ht="26.25" x14ac:dyDescent="0.25">
      <c r="A1060" s="303"/>
      <c r="B1060" s="308"/>
      <c r="C1060" s="308"/>
      <c r="D1060" s="212">
        <f t="shared" si="16"/>
        <v>1053</v>
      </c>
      <c r="E1060" s="219" t="s">
        <v>2065</v>
      </c>
      <c r="F1060" s="226" t="s">
        <v>2066</v>
      </c>
    </row>
    <row r="1061" spans="1:6" ht="26.25" x14ac:dyDescent="0.25">
      <c r="A1061" s="303"/>
      <c r="B1061" s="308"/>
      <c r="C1061" s="308"/>
      <c r="D1061" s="212">
        <f t="shared" si="16"/>
        <v>1054</v>
      </c>
      <c r="E1061" s="219" t="s">
        <v>2067</v>
      </c>
      <c r="F1061" s="226" t="s">
        <v>2068</v>
      </c>
    </row>
    <row r="1062" spans="1:6" ht="26.25" x14ac:dyDescent="0.25">
      <c r="A1062" s="303"/>
      <c r="B1062" s="308"/>
      <c r="C1062" s="308"/>
      <c r="D1062" s="212">
        <f t="shared" si="16"/>
        <v>1055</v>
      </c>
      <c r="E1062" s="219" t="s">
        <v>2069</v>
      </c>
      <c r="F1062" s="226" t="s">
        <v>2070</v>
      </c>
    </row>
    <row r="1063" spans="1:6" ht="26.25" x14ac:dyDescent="0.25">
      <c r="A1063" s="303"/>
      <c r="B1063" s="308"/>
      <c r="C1063" s="308"/>
      <c r="D1063" s="212">
        <f t="shared" si="16"/>
        <v>1056</v>
      </c>
      <c r="E1063" s="219" t="s">
        <v>2071</v>
      </c>
      <c r="F1063" s="226" t="s">
        <v>2072</v>
      </c>
    </row>
    <row r="1064" spans="1:6" x14ac:dyDescent="0.25">
      <c r="A1064" s="303"/>
      <c r="B1064" s="308"/>
      <c r="C1064" s="308"/>
      <c r="D1064" s="212">
        <f t="shared" si="16"/>
        <v>1057</v>
      </c>
      <c r="E1064" s="219" t="s">
        <v>2073</v>
      </c>
      <c r="F1064" s="226" t="s">
        <v>2074</v>
      </c>
    </row>
    <row r="1065" spans="1:6" x14ac:dyDescent="0.25">
      <c r="A1065" s="303"/>
      <c r="B1065" s="308"/>
      <c r="C1065" s="308"/>
      <c r="D1065" s="212">
        <f t="shared" si="16"/>
        <v>1058</v>
      </c>
      <c r="E1065" s="219" t="s">
        <v>2075</v>
      </c>
      <c r="F1065" s="226" t="s">
        <v>2076</v>
      </c>
    </row>
    <row r="1066" spans="1:6" x14ac:dyDescent="0.25">
      <c r="A1066" s="303"/>
      <c r="B1066" s="308"/>
      <c r="C1066" s="308"/>
      <c r="D1066" s="212">
        <f t="shared" si="16"/>
        <v>1059</v>
      </c>
      <c r="E1066" s="219" t="s">
        <v>2077</v>
      </c>
      <c r="F1066" s="226">
        <v>13192420</v>
      </c>
    </row>
    <row r="1067" spans="1:6" ht="26.25" x14ac:dyDescent="0.25">
      <c r="A1067" s="303"/>
      <c r="B1067" s="308"/>
      <c r="C1067" s="308"/>
      <c r="D1067" s="212">
        <f t="shared" si="16"/>
        <v>1060</v>
      </c>
      <c r="E1067" s="219" t="s">
        <v>2078</v>
      </c>
      <c r="F1067" s="226" t="s">
        <v>2079</v>
      </c>
    </row>
    <row r="1068" spans="1:6" ht="26.25" x14ac:dyDescent="0.25">
      <c r="A1068" s="303"/>
      <c r="B1068" s="308"/>
      <c r="C1068" s="308"/>
      <c r="D1068" s="212">
        <f t="shared" si="16"/>
        <v>1061</v>
      </c>
      <c r="E1068" s="219" t="s">
        <v>2080</v>
      </c>
      <c r="F1068" s="226" t="s">
        <v>2081</v>
      </c>
    </row>
    <row r="1069" spans="1:6" x14ac:dyDescent="0.25">
      <c r="A1069" s="303"/>
      <c r="B1069" s="308"/>
      <c r="C1069" s="308"/>
      <c r="D1069" s="212">
        <f t="shared" si="16"/>
        <v>1062</v>
      </c>
      <c r="E1069" s="219" t="s">
        <v>2082</v>
      </c>
      <c r="F1069" s="226">
        <v>31917007</v>
      </c>
    </row>
    <row r="1070" spans="1:6" x14ac:dyDescent="0.25">
      <c r="A1070" s="303"/>
      <c r="B1070" s="308"/>
      <c r="C1070" s="308"/>
      <c r="D1070" s="212">
        <f t="shared" si="16"/>
        <v>1063</v>
      </c>
      <c r="E1070" s="219" t="s">
        <v>2083</v>
      </c>
      <c r="F1070" s="226" t="s">
        <v>2084</v>
      </c>
    </row>
    <row r="1071" spans="1:6" x14ac:dyDescent="0.25">
      <c r="A1071" s="303"/>
      <c r="B1071" s="308"/>
      <c r="C1071" s="308"/>
      <c r="D1071" s="212">
        <f t="shared" si="16"/>
        <v>1064</v>
      </c>
      <c r="E1071" s="219" t="s">
        <v>2083</v>
      </c>
      <c r="F1071" s="226" t="s">
        <v>2085</v>
      </c>
    </row>
    <row r="1072" spans="1:6" x14ac:dyDescent="0.25">
      <c r="A1072" s="303"/>
      <c r="B1072" s="308"/>
      <c r="C1072" s="308"/>
      <c r="D1072" s="212">
        <f t="shared" si="16"/>
        <v>1065</v>
      </c>
      <c r="E1072" s="219" t="s">
        <v>2086</v>
      </c>
      <c r="F1072" s="226" t="s">
        <v>2087</v>
      </c>
    </row>
    <row r="1073" spans="1:6" x14ac:dyDescent="0.25">
      <c r="A1073" s="303"/>
      <c r="B1073" s="308"/>
      <c r="C1073" s="308"/>
      <c r="D1073" s="212">
        <f t="shared" si="16"/>
        <v>1066</v>
      </c>
      <c r="E1073" s="219" t="s">
        <v>2088</v>
      </c>
      <c r="F1073" s="226" t="s">
        <v>2089</v>
      </c>
    </row>
    <row r="1074" spans="1:6" ht="26.25" x14ac:dyDescent="0.25">
      <c r="A1074" s="303"/>
      <c r="B1074" s="308"/>
      <c r="C1074" s="308"/>
      <c r="D1074" s="212">
        <f t="shared" si="16"/>
        <v>1067</v>
      </c>
      <c r="E1074" s="219" t="s">
        <v>2090</v>
      </c>
      <c r="F1074" s="226" t="s">
        <v>1736</v>
      </c>
    </row>
    <row r="1075" spans="1:6" ht="26.25" x14ac:dyDescent="0.25">
      <c r="A1075" s="303"/>
      <c r="B1075" s="308"/>
      <c r="C1075" s="308"/>
      <c r="D1075" s="212">
        <f t="shared" si="16"/>
        <v>1068</v>
      </c>
      <c r="E1075" s="219" t="s">
        <v>2091</v>
      </c>
      <c r="F1075" s="226" t="s">
        <v>1738</v>
      </c>
    </row>
    <row r="1076" spans="1:6" x14ac:dyDescent="0.25">
      <c r="A1076" s="303"/>
      <c r="B1076" s="308"/>
      <c r="C1076" s="308"/>
      <c r="D1076" s="212">
        <f t="shared" si="16"/>
        <v>1069</v>
      </c>
      <c r="E1076" s="219" t="s">
        <v>2092</v>
      </c>
      <c r="F1076" s="226" t="s">
        <v>2093</v>
      </c>
    </row>
    <row r="1077" spans="1:6" x14ac:dyDescent="0.25">
      <c r="A1077" s="303"/>
      <c r="B1077" s="308"/>
      <c r="C1077" s="308"/>
      <c r="D1077" s="212">
        <f t="shared" si="16"/>
        <v>1070</v>
      </c>
      <c r="E1077" s="219" t="s">
        <v>2094</v>
      </c>
      <c r="F1077" s="226" t="s">
        <v>2095</v>
      </c>
    </row>
    <row r="1078" spans="1:6" ht="26.25" x14ac:dyDescent="0.25">
      <c r="A1078" s="303"/>
      <c r="B1078" s="308"/>
      <c r="C1078" s="308"/>
      <c r="D1078" s="212">
        <f t="shared" si="16"/>
        <v>1071</v>
      </c>
      <c r="E1078" s="219" t="s">
        <v>2096</v>
      </c>
      <c r="F1078" s="226" t="s">
        <v>2097</v>
      </c>
    </row>
    <row r="1079" spans="1:6" ht="26.25" x14ac:dyDescent="0.25">
      <c r="A1079" s="303"/>
      <c r="B1079" s="308"/>
      <c r="C1079" s="308"/>
      <c r="D1079" s="212">
        <f t="shared" si="16"/>
        <v>1072</v>
      </c>
      <c r="E1079" s="219" t="s">
        <v>2098</v>
      </c>
      <c r="F1079" s="226" t="s">
        <v>2099</v>
      </c>
    </row>
    <row r="1080" spans="1:6" ht="26.25" x14ac:dyDescent="0.25">
      <c r="A1080" s="303"/>
      <c r="B1080" s="308"/>
      <c r="C1080" s="308"/>
      <c r="D1080" s="212">
        <f t="shared" si="16"/>
        <v>1073</v>
      </c>
      <c r="E1080" s="219" t="s">
        <v>2100</v>
      </c>
      <c r="F1080" s="226" t="s">
        <v>2101</v>
      </c>
    </row>
    <row r="1081" spans="1:6" ht="26.25" x14ac:dyDescent="0.25">
      <c r="A1081" s="303"/>
      <c r="B1081" s="308"/>
      <c r="C1081" s="308"/>
      <c r="D1081" s="212">
        <f t="shared" si="16"/>
        <v>1074</v>
      </c>
      <c r="E1081" s="219" t="s">
        <v>2102</v>
      </c>
      <c r="F1081" s="226" t="s">
        <v>2103</v>
      </c>
    </row>
    <row r="1082" spans="1:6" ht="26.25" x14ac:dyDescent="0.25">
      <c r="A1082" s="303"/>
      <c r="B1082" s="308"/>
      <c r="C1082" s="308"/>
      <c r="D1082" s="212">
        <f t="shared" si="16"/>
        <v>1075</v>
      </c>
      <c r="E1082" s="219" t="s">
        <v>2104</v>
      </c>
      <c r="F1082" s="226">
        <v>21750113</v>
      </c>
    </row>
    <row r="1083" spans="1:6" ht="26.25" x14ac:dyDescent="0.25">
      <c r="A1083" s="303"/>
      <c r="B1083" s="308"/>
      <c r="C1083" s="308"/>
      <c r="D1083" s="212">
        <f t="shared" si="16"/>
        <v>1076</v>
      </c>
      <c r="E1083" s="219" t="s">
        <v>2105</v>
      </c>
      <c r="F1083" s="226">
        <v>21750131</v>
      </c>
    </row>
    <row r="1084" spans="1:6" ht="26.25" x14ac:dyDescent="0.25">
      <c r="A1084" s="303"/>
      <c r="B1084" s="308"/>
      <c r="C1084" s="308"/>
      <c r="D1084" s="212">
        <f t="shared" si="16"/>
        <v>1077</v>
      </c>
      <c r="E1084" s="219" t="s">
        <v>2106</v>
      </c>
      <c r="F1084" s="226" t="s">
        <v>2107</v>
      </c>
    </row>
    <row r="1085" spans="1:6" ht="26.25" x14ac:dyDescent="0.25">
      <c r="A1085" s="303"/>
      <c r="B1085" s="308"/>
      <c r="C1085" s="308"/>
      <c r="D1085" s="212">
        <f t="shared" si="16"/>
        <v>1078</v>
      </c>
      <c r="E1085" s="219" t="s">
        <v>2108</v>
      </c>
      <c r="F1085" s="226" t="s">
        <v>2109</v>
      </c>
    </row>
    <row r="1086" spans="1:6" x14ac:dyDescent="0.25">
      <c r="A1086" s="303"/>
      <c r="B1086" s="308"/>
      <c r="C1086" s="308"/>
      <c r="D1086" s="212">
        <f t="shared" si="16"/>
        <v>1079</v>
      </c>
      <c r="E1086" s="216" t="s">
        <v>2110</v>
      </c>
      <c r="F1086" s="125" t="s">
        <v>2111</v>
      </c>
    </row>
    <row r="1087" spans="1:6" x14ac:dyDescent="0.25">
      <c r="A1087" s="303"/>
      <c r="B1087" s="308"/>
      <c r="C1087" s="308"/>
      <c r="D1087" s="212">
        <f t="shared" si="16"/>
        <v>1080</v>
      </c>
      <c r="E1087" s="216" t="s">
        <v>2112</v>
      </c>
      <c r="F1087" s="125" t="s">
        <v>2113</v>
      </c>
    </row>
    <row r="1088" spans="1:6" x14ac:dyDescent="0.25">
      <c r="A1088" s="303"/>
      <c r="B1088" s="308"/>
      <c r="C1088" s="308"/>
      <c r="D1088" s="212">
        <f t="shared" si="16"/>
        <v>1081</v>
      </c>
      <c r="E1088" s="216" t="s">
        <v>2114</v>
      </c>
      <c r="F1088" s="125" t="s">
        <v>2115</v>
      </c>
    </row>
    <row r="1089" spans="1:6" x14ac:dyDescent="0.25">
      <c r="A1089" s="303"/>
      <c r="B1089" s="308"/>
      <c r="C1089" s="308"/>
      <c r="D1089" s="212">
        <f t="shared" si="16"/>
        <v>1082</v>
      </c>
      <c r="E1089" s="216" t="s">
        <v>2116</v>
      </c>
      <c r="F1089" s="125" t="s">
        <v>2117</v>
      </c>
    </row>
    <row r="1090" spans="1:6" x14ac:dyDescent="0.25">
      <c r="A1090" s="303"/>
      <c r="B1090" s="308"/>
      <c r="C1090" s="308"/>
      <c r="D1090" s="212">
        <f t="shared" si="16"/>
        <v>1083</v>
      </c>
      <c r="E1090" s="216" t="s">
        <v>2118</v>
      </c>
      <c r="F1090" s="125" t="s">
        <v>2119</v>
      </c>
    </row>
    <row r="1091" spans="1:6" x14ac:dyDescent="0.25">
      <c r="A1091" s="303"/>
      <c r="B1091" s="308"/>
      <c r="C1091" s="308"/>
      <c r="D1091" s="212">
        <f t="shared" si="16"/>
        <v>1084</v>
      </c>
      <c r="E1091" s="216" t="s">
        <v>2120</v>
      </c>
      <c r="F1091" s="125" t="s">
        <v>2121</v>
      </c>
    </row>
    <row r="1092" spans="1:6" x14ac:dyDescent="0.25">
      <c r="A1092" s="303"/>
      <c r="B1092" s="308"/>
      <c r="C1092" s="308"/>
      <c r="D1092" s="212">
        <f t="shared" si="16"/>
        <v>1085</v>
      </c>
      <c r="E1092" s="216" t="s">
        <v>2122</v>
      </c>
      <c r="F1092" s="125" t="s">
        <v>2123</v>
      </c>
    </row>
    <row r="1093" spans="1:6" x14ac:dyDescent="0.25">
      <c r="A1093" s="303"/>
      <c r="B1093" s="308"/>
      <c r="C1093" s="308"/>
      <c r="D1093" s="212">
        <f t="shared" si="16"/>
        <v>1086</v>
      </c>
      <c r="E1093" s="216" t="s">
        <v>2124</v>
      </c>
      <c r="F1093" s="125" t="s">
        <v>2125</v>
      </c>
    </row>
    <row r="1094" spans="1:6" x14ac:dyDescent="0.25">
      <c r="A1094" s="303"/>
      <c r="B1094" s="308"/>
      <c r="C1094" s="308"/>
      <c r="D1094" s="212">
        <f t="shared" si="16"/>
        <v>1087</v>
      </c>
      <c r="E1094" s="216" t="s">
        <v>2126</v>
      </c>
      <c r="F1094" s="125" t="s">
        <v>2127</v>
      </c>
    </row>
    <row r="1095" spans="1:6" x14ac:dyDescent="0.25">
      <c r="A1095" s="303"/>
      <c r="B1095" s="308"/>
      <c r="C1095" s="308"/>
      <c r="D1095" s="212">
        <f t="shared" si="16"/>
        <v>1088</v>
      </c>
      <c r="E1095" s="216" t="s">
        <v>2128</v>
      </c>
      <c r="F1095" s="125" t="s">
        <v>2129</v>
      </c>
    </row>
    <row r="1096" spans="1:6" x14ac:dyDescent="0.25">
      <c r="A1096" s="303"/>
      <c r="B1096" s="308"/>
      <c r="C1096" s="308"/>
      <c r="D1096" s="212">
        <f t="shared" si="16"/>
        <v>1089</v>
      </c>
      <c r="E1096" s="216" t="s">
        <v>2130</v>
      </c>
      <c r="F1096" s="125" t="s">
        <v>2131</v>
      </c>
    </row>
    <row r="1097" spans="1:6" x14ac:dyDescent="0.25">
      <c r="A1097" s="303"/>
      <c r="B1097" s="308"/>
      <c r="C1097" s="308"/>
      <c r="D1097" s="212">
        <f t="shared" si="16"/>
        <v>1090</v>
      </c>
      <c r="E1097" s="216" t="s">
        <v>2132</v>
      </c>
      <c r="F1097" s="125" t="s">
        <v>2133</v>
      </c>
    </row>
    <row r="1098" spans="1:6" x14ac:dyDescent="0.25">
      <c r="A1098" s="303"/>
      <c r="B1098" s="308"/>
      <c r="C1098" s="308"/>
      <c r="D1098" s="212">
        <f t="shared" ref="D1098:D1161" si="17">D1097+1</f>
        <v>1091</v>
      </c>
      <c r="E1098" s="216" t="s">
        <v>2134</v>
      </c>
      <c r="F1098" s="125" t="s">
        <v>2135</v>
      </c>
    </row>
    <row r="1099" spans="1:6" x14ac:dyDescent="0.25">
      <c r="A1099" s="303"/>
      <c r="B1099" s="308"/>
      <c r="C1099" s="308"/>
      <c r="D1099" s="212">
        <f t="shared" si="17"/>
        <v>1092</v>
      </c>
      <c r="E1099" s="216" t="s">
        <v>2136</v>
      </c>
      <c r="F1099" s="125" t="s">
        <v>2137</v>
      </c>
    </row>
    <row r="1100" spans="1:6" x14ac:dyDescent="0.25">
      <c r="A1100" s="303"/>
      <c r="B1100" s="308" t="s">
        <v>2138</v>
      </c>
      <c r="C1100" s="308" t="s">
        <v>2139</v>
      </c>
      <c r="D1100" s="212">
        <f t="shared" si="17"/>
        <v>1093</v>
      </c>
      <c r="E1100" s="241" t="s">
        <v>2140</v>
      </c>
      <c r="F1100" s="256" t="s">
        <v>2141</v>
      </c>
    </row>
    <row r="1101" spans="1:6" x14ac:dyDescent="0.25">
      <c r="A1101" s="303"/>
      <c r="B1101" s="308"/>
      <c r="C1101" s="308"/>
      <c r="D1101" s="212">
        <f t="shared" si="17"/>
        <v>1094</v>
      </c>
      <c r="E1101" s="241" t="s">
        <v>2142</v>
      </c>
      <c r="F1101" s="256" t="s">
        <v>2143</v>
      </c>
    </row>
    <row r="1102" spans="1:6" x14ac:dyDescent="0.25">
      <c r="A1102" s="303"/>
      <c r="B1102" s="308"/>
      <c r="C1102" s="308"/>
      <c r="D1102" s="212">
        <f t="shared" si="17"/>
        <v>1095</v>
      </c>
      <c r="E1102" s="241" t="s">
        <v>2144</v>
      </c>
      <c r="F1102" s="256" t="s">
        <v>2145</v>
      </c>
    </row>
    <row r="1103" spans="1:6" x14ac:dyDescent="0.25">
      <c r="A1103" s="303"/>
      <c r="B1103" s="308"/>
      <c r="C1103" s="308"/>
      <c r="D1103" s="212">
        <f t="shared" si="17"/>
        <v>1096</v>
      </c>
      <c r="E1103" s="241" t="s">
        <v>2146</v>
      </c>
      <c r="F1103" s="256" t="s">
        <v>2147</v>
      </c>
    </row>
    <row r="1104" spans="1:6" x14ac:dyDescent="0.25">
      <c r="A1104" s="303"/>
      <c r="B1104" s="308"/>
      <c r="C1104" s="308"/>
      <c r="D1104" s="212">
        <f t="shared" si="17"/>
        <v>1097</v>
      </c>
      <c r="E1104" s="241" t="s">
        <v>2148</v>
      </c>
      <c r="F1104" s="256" t="s">
        <v>2149</v>
      </c>
    </row>
    <row r="1105" spans="1:6" x14ac:dyDescent="0.25">
      <c r="A1105" s="303"/>
      <c r="B1105" s="308"/>
      <c r="C1105" s="308"/>
      <c r="D1105" s="212">
        <f t="shared" si="17"/>
        <v>1098</v>
      </c>
      <c r="E1105" s="241" t="s">
        <v>2150</v>
      </c>
      <c r="F1105" s="256" t="s">
        <v>2151</v>
      </c>
    </row>
    <row r="1106" spans="1:6" x14ac:dyDescent="0.25">
      <c r="A1106" s="303"/>
      <c r="B1106" s="308"/>
      <c r="C1106" s="308"/>
      <c r="D1106" s="212">
        <f t="shared" si="17"/>
        <v>1099</v>
      </c>
      <c r="E1106" s="241" t="s">
        <v>2152</v>
      </c>
      <c r="F1106" s="256" t="s">
        <v>2153</v>
      </c>
    </row>
    <row r="1107" spans="1:6" x14ac:dyDescent="0.25">
      <c r="A1107" s="303"/>
      <c r="B1107" s="308"/>
      <c r="C1107" s="308"/>
      <c r="D1107" s="212">
        <f t="shared" si="17"/>
        <v>1100</v>
      </c>
      <c r="E1107" s="241" t="s">
        <v>2154</v>
      </c>
      <c r="F1107" s="256" t="s">
        <v>2155</v>
      </c>
    </row>
    <row r="1108" spans="1:6" x14ac:dyDescent="0.25">
      <c r="A1108" s="303"/>
      <c r="B1108" s="308"/>
      <c r="C1108" s="308"/>
      <c r="D1108" s="212">
        <f t="shared" si="17"/>
        <v>1101</v>
      </c>
      <c r="E1108" s="241" t="s">
        <v>2156</v>
      </c>
      <c r="F1108" s="256" t="s">
        <v>2157</v>
      </c>
    </row>
    <row r="1109" spans="1:6" x14ac:dyDescent="0.25">
      <c r="A1109" s="303"/>
      <c r="B1109" s="308"/>
      <c r="C1109" s="308"/>
      <c r="D1109" s="212">
        <f t="shared" si="17"/>
        <v>1102</v>
      </c>
      <c r="E1109" s="241" t="s">
        <v>2158</v>
      </c>
      <c r="F1109" s="256" t="s">
        <v>2159</v>
      </c>
    </row>
    <row r="1110" spans="1:6" ht="38.25" x14ac:dyDescent="0.25">
      <c r="A1110" s="303"/>
      <c r="B1110" s="308"/>
      <c r="C1110" s="308"/>
      <c r="D1110" s="212">
        <f t="shared" si="17"/>
        <v>1103</v>
      </c>
      <c r="E1110" s="241" t="s">
        <v>2160</v>
      </c>
      <c r="F1110" s="256" t="s">
        <v>2161</v>
      </c>
    </row>
    <row r="1111" spans="1:6" ht="38.25" x14ac:dyDescent="0.25">
      <c r="A1111" s="303"/>
      <c r="B1111" s="308"/>
      <c r="C1111" s="308"/>
      <c r="D1111" s="212">
        <f t="shared" si="17"/>
        <v>1104</v>
      </c>
      <c r="E1111" s="241" t="s">
        <v>2162</v>
      </c>
      <c r="F1111" s="256" t="s">
        <v>2163</v>
      </c>
    </row>
    <row r="1112" spans="1:6" ht="38.25" x14ac:dyDescent="0.25">
      <c r="A1112" s="303"/>
      <c r="B1112" s="308"/>
      <c r="C1112" s="308"/>
      <c r="D1112" s="212">
        <f t="shared" si="17"/>
        <v>1105</v>
      </c>
      <c r="E1112" s="241" t="s">
        <v>2164</v>
      </c>
      <c r="F1112" s="256" t="s">
        <v>2167</v>
      </c>
    </row>
    <row r="1113" spans="1:6" ht="38.25" x14ac:dyDescent="0.25">
      <c r="A1113" s="303"/>
      <c r="B1113" s="308"/>
      <c r="C1113" s="308"/>
      <c r="D1113" s="212">
        <f t="shared" si="17"/>
        <v>1106</v>
      </c>
      <c r="E1113" s="241" t="s">
        <v>2166</v>
      </c>
      <c r="F1113" s="256" t="s">
        <v>2165</v>
      </c>
    </row>
    <row r="1114" spans="1:6" x14ac:dyDescent="0.25">
      <c r="A1114" s="303"/>
      <c r="B1114" s="308"/>
      <c r="C1114" s="308"/>
      <c r="D1114" s="212">
        <f t="shared" si="17"/>
        <v>1107</v>
      </c>
      <c r="E1114" s="241" t="s">
        <v>2168</v>
      </c>
      <c r="F1114" s="225" t="s">
        <v>2169</v>
      </c>
    </row>
    <row r="1115" spans="1:6" x14ac:dyDescent="0.25">
      <c r="A1115" s="303"/>
      <c r="B1115" s="308"/>
      <c r="C1115" s="308"/>
      <c r="D1115" s="212">
        <f t="shared" si="17"/>
        <v>1108</v>
      </c>
      <c r="E1115" s="241" t="s">
        <v>2170</v>
      </c>
      <c r="F1115" s="256" t="s">
        <v>2171</v>
      </c>
    </row>
    <row r="1116" spans="1:6" x14ac:dyDescent="0.25">
      <c r="A1116" s="303"/>
      <c r="B1116" s="308"/>
      <c r="C1116" s="308"/>
      <c r="D1116" s="212">
        <f t="shared" si="17"/>
        <v>1109</v>
      </c>
      <c r="E1116" s="241" t="s">
        <v>2172</v>
      </c>
      <c r="F1116" s="256" t="s">
        <v>2173</v>
      </c>
    </row>
    <row r="1117" spans="1:6" x14ac:dyDescent="0.25">
      <c r="A1117" s="303"/>
      <c r="B1117" s="308"/>
      <c r="C1117" s="308"/>
      <c r="D1117" s="212">
        <f t="shared" si="17"/>
        <v>1110</v>
      </c>
      <c r="E1117" s="241" t="s">
        <v>2174</v>
      </c>
      <c r="F1117" s="257" t="s">
        <v>2175</v>
      </c>
    </row>
    <row r="1118" spans="1:6" x14ac:dyDescent="0.25">
      <c r="A1118" s="303"/>
      <c r="B1118" s="308"/>
      <c r="C1118" s="308"/>
      <c r="D1118" s="212">
        <f t="shared" si="17"/>
        <v>1111</v>
      </c>
      <c r="E1118" s="217" t="s">
        <v>2176</v>
      </c>
      <c r="F1118" s="226" t="s">
        <v>1946</v>
      </c>
    </row>
    <row r="1119" spans="1:6" x14ac:dyDescent="0.25">
      <c r="A1119" s="303"/>
      <c r="B1119" s="308"/>
      <c r="C1119" s="308"/>
      <c r="D1119" s="212">
        <f t="shared" si="17"/>
        <v>1112</v>
      </c>
      <c r="E1119" s="217" t="s">
        <v>2177</v>
      </c>
      <c r="F1119" s="226" t="s">
        <v>1948</v>
      </c>
    </row>
    <row r="1120" spans="1:6" x14ac:dyDescent="0.25">
      <c r="A1120" s="303"/>
      <c r="B1120" s="308"/>
      <c r="C1120" s="308"/>
      <c r="D1120" s="212">
        <f t="shared" si="17"/>
        <v>1113</v>
      </c>
      <c r="E1120" s="217" t="s">
        <v>2178</v>
      </c>
      <c r="F1120" s="226" t="s">
        <v>1950</v>
      </c>
    </row>
    <row r="1121" spans="1:6" x14ac:dyDescent="0.25">
      <c r="A1121" s="303"/>
      <c r="B1121" s="308"/>
      <c r="C1121" s="308"/>
      <c r="D1121" s="212">
        <f t="shared" si="17"/>
        <v>1114</v>
      </c>
      <c r="E1121" s="217" t="s">
        <v>2179</v>
      </c>
      <c r="F1121" s="226" t="s">
        <v>1952</v>
      </c>
    </row>
    <row r="1122" spans="1:6" x14ac:dyDescent="0.25">
      <c r="A1122" s="303"/>
      <c r="B1122" s="308"/>
      <c r="C1122" s="308"/>
      <c r="D1122" s="212">
        <f t="shared" si="17"/>
        <v>1115</v>
      </c>
      <c r="E1122" s="241" t="s">
        <v>2180</v>
      </c>
      <c r="F1122" s="225">
        <v>1234169</v>
      </c>
    </row>
    <row r="1123" spans="1:6" x14ac:dyDescent="0.25">
      <c r="A1123" s="303"/>
      <c r="B1123" s="308"/>
      <c r="C1123" s="308"/>
      <c r="D1123" s="212">
        <f t="shared" si="17"/>
        <v>1116</v>
      </c>
      <c r="E1123" s="241" t="s">
        <v>2181</v>
      </c>
      <c r="F1123" s="225">
        <v>1234142</v>
      </c>
    </row>
    <row r="1124" spans="1:6" x14ac:dyDescent="0.25">
      <c r="A1124" s="303"/>
      <c r="B1124" s="308"/>
      <c r="C1124" s="308"/>
      <c r="D1124" s="212">
        <f t="shared" si="17"/>
        <v>1117</v>
      </c>
      <c r="E1124" s="241" t="s">
        <v>2182</v>
      </c>
      <c r="F1124" s="258" t="s">
        <v>2183</v>
      </c>
    </row>
    <row r="1125" spans="1:6" x14ac:dyDescent="0.25">
      <c r="A1125" s="303"/>
      <c r="B1125" s="308"/>
      <c r="C1125" s="308"/>
      <c r="D1125" s="212">
        <f t="shared" si="17"/>
        <v>1118</v>
      </c>
      <c r="E1125" s="241" t="s">
        <v>2184</v>
      </c>
      <c r="F1125" s="258" t="s">
        <v>2185</v>
      </c>
    </row>
    <row r="1126" spans="1:6" x14ac:dyDescent="0.25">
      <c r="A1126" s="303"/>
      <c r="B1126" s="308"/>
      <c r="C1126" s="308"/>
      <c r="D1126" s="212">
        <f t="shared" si="17"/>
        <v>1119</v>
      </c>
      <c r="E1126" s="241" t="s">
        <v>2186</v>
      </c>
      <c r="F1126" s="225" t="s">
        <v>2187</v>
      </c>
    </row>
    <row r="1127" spans="1:6" x14ac:dyDescent="0.25">
      <c r="A1127" s="303"/>
      <c r="B1127" s="308"/>
      <c r="C1127" s="308"/>
      <c r="D1127" s="212">
        <f t="shared" si="17"/>
        <v>1120</v>
      </c>
      <c r="E1127" s="241" t="s">
        <v>2188</v>
      </c>
      <c r="F1127" s="225" t="s">
        <v>2189</v>
      </c>
    </row>
    <row r="1128" spans="1:6" ht="25.5" x14ac:dyDescent="0.25">
      <c r="A1128" s="303"/>
      <c r="B1128" s="308"/>
      <c r="C1128" s="308"/>
      <c r="D1128" s="212">
        <f t="shared" si="17"/>
        <v>1121</v>
      </c>
      <c r="E1128" s="216" t="s">
        <v>2190</v>
      </c>
      <c r="F1128" s="225">
        <v>32370126</v>
      </c>
    </row>
    <row r="1129" spans="1:6" x14ac:dyDescent="0.25">
      <c r="A1129" s="303"/>
      <c r="B1129" s="308"/>
      <c r="C1129" s="308"/>
      <c r="D1129" s="212">
        <f t="shared" si="17"/>
        <v>1122</v>
      </c>
      <c r="E1129" s="241" t="s">
        <v>2191</v>
      </c>
      <c r="F1129" s="225" t="s">
        <v>2192</v>
      </c>
    </row>
    <row r="1130" spans="1:6" x14ac:dyDescent="0.25">
      <c r="A1130" s="303"/>
      <c r="B1130" s="308"/>
      <c r="C1130" s="308"/>
      <c r="D1130" s="212">
        <f t="shared" si="17"/>
        <v>1123</v>
      </c>
      <c r="E1130" s="241" t="s">
        <v>2193</v>
      </c>
      <c r="F1130" s="225" t="s">
        <v>2194</v>
      </c>
    </row>
    <row r="1131" spans="1:6" x14ac:dyDescent="0.25">
      <c r="A1131" s="303"/>
      <c r="B1131" s="308"/>
      <c r="C1131" s="308"/>
      <c r="D1131" s="212">
        <f t="shared" si="17"/>
        <v>1124</v>
      </c>
      <c r="E1131" s="241" t="s">
        <v>2195</v>
      </c>
      <c r="F1131" s="225">
        <v>809100610</v>
      </c>
    </row>
    <row r="1132" spans="1:6" x14ac:dyDescent="0.25">
      <c r="A1132" s="303"/>
      <c r="B1132" s="308"/>
      <c r="C1132" s="308"/>
      <c r="D1132" s="212">
        <f t="shared" si="17"/>
        <v>1125</v>
      </c>
      <c r="E1132" s="241" t="s">
        <v>2196</v>
      </c>
      <c r="F1132" s="225">
        <v>812091362</v>
      </c>
    </row>
    <row r="1133" spans="1:6" x14ac:dyDescent="0.25">
      <c r="A1133" s="303"/>
      <c r="B1133" s="308"/>
      <c r="C1133" s="308"/>
      <c r="D1133" s="212">
        <f t="shared" si="17"/>
        <v>1126</v>
      </c>
      <c r="E1133" s="241" t="s">
        <v>2197</v>
      </c>
      <c r="F1133" s="226" t="s">
        <v>2198</v>
      </c>
    </row>
    <row r="1134" spans="1:6" x14ac:dyDescent="0.25">
      <c r="A1134" s="303"/>
      <c r="B1134" s="308"/>
      <c r="C1134" s="308"/>
      <c r="D1134" s="212">
        <f t="shared" si="17"/>
        <v>1127</v>
      </c>
      <c r="E1134" s="241" t="s">
        <v>2199</v>
      </c>
      <c r="F1134" s="226" t="s">
        <v>2200</v>
      </c>
    </row>
    <row r="1135" spans="1:6" x14ac:dyDescent="0.25">
      <c r="A1135" s="303"/>
      <c r="B1135" s="308"/>
      <c r="C1135" s="308"/>
      <c r="D1135" s="212">
        <f t="shared" si="17"/>
        <v>1128</v>
      </c>
      <c r="E1135" s="265" t="s">
        <v>2201</v>
      </c>
      <c r="F1135" s="266" t="s">
        <v>2202</v>
      </c>
    </row>
    <row r="1136" spans="1:6" x14ac:dyDescent="0.25">
      <c r="A1136" s="303"/>
      <c r="B1136" s="308"/>
      <c r="C1136" s="308"/>
      <c r="D1136" s="212">
        <f t="shared" si="17"/>
        <v>1129</v>
      </c>
      <c r="E1136" s="265" t="s">
        <v>2203</v>
      </c>
      <c r="F1136" s="266" t="s">
        <v>2204</v>
      </c>
    </row>
    <row r="1137" spans="1:6" ht="24" x14ac:dyDescent="0.25">
      <c r="A1137" s="303"/>
      <c r="B1137" s="308"/>
      <c r="C1137" s="308"/>
      <c r="D1137" s="212">
        <f t="shared" si="17"/>
        <v>1130</v>
      </c>
      <c r="E1137" s="259" t="s">
        <v>2205</v>
      </c>
      <c r="F1137" s="260" t="s">
        <v>2206</v>
      </c>
    </row>
    <row r="1138" spans="1:6" ht="24" x14ac:dyDescent="0.25">
      <c r="A1138" s="303"/>
      <c r="B1138" s="308"/>
      <c r="C1138" s="308"/>
      <c r="D1138" s="212">
        <f t="shared" si="17"/>
        <v>1131</v>
      </c>
      <c r="E1138" s="259" t="s">
        <v>2207</v>
      </c>
      <c r="F1138" s="260" t="s">
        <v>2208</v>
      </c>
    </row>
    <row r="1139" spans="1:6" ht="24" x14ac:dyDescent="0.25">
      <c r="A1139" s="303"/>
      <c r="B1139" s="308"/>
      <c r="C1139" s="308"/>
      <c r="D1139" s="212">
        <f t="shared" si="17"/>
        <v>1132</v>
      </c>
      <c r="E1139" s="259" t="s">
        <v>2209</v>
      </c>
      <c r="F1139" s="260" t="s">
        <v>2210</v>
      </c>
    </row>
    <row r="1140" spans="1:6" ht="24" x14ac:dyDescent="0.25">
      <c r="A1140" s="303"/>
      <c r="B1140" s="308"/>
      <c r="C1140" s="308"/>
      <c r="D1140" s="212">
        <f t="shared" si="17"/>
        <v>1133</v>
      </c>
      <c r="E1140" s="259" t="s">
        <v>2211</v>
      </c>
      <c r="F1140" s="260" t="s">
        <v>2212</v>
      </c>
    </row>
    <row r="1141" spans="1:6" ht="24" x14ac:dyDescent="0.25">
      <c r="A1141" s="303"/>
      <c r="B1141" s="308"/>
      <c r="C1141" s="308"/>
      <c r="D1141" s="212">
        <f t="shared" si="17"/>
        <v>1134</v>
      </c>
      <c r="E1141" s="259" t="s">
        <v>2213</v>
      </c>
      <c r="F1141" s="260" t="s">
        <v>2214</v>
      </c>
    </row>
    <row r="1142" spans="1:6" ht="24" x14ac:dyDescent="0.25">
      <c r="A1142" s="303"/>
      <c r="B1142" s="308"/>
      <c r="C1142" s="308"/>
      <c r="D1142" s="212">
        <f t="shared" si="17"/>
        <v>1135</v>
      </c>
      <c r="E1142" s="259" t="s">
        <v>2215</v>
      </c>
      <c r="F1142" s="260" t="s">
        <v>2216</v>
      </c>
    </row>
    <row r="1143" spans="1:6" ht="24" x14ac:dyDescent="0.25">
      <c r="A1143" s="303"/>
      <c r="B1143" s="308"/>
      <c r="C1143" s="308"/>
      <c r="D1143" s="212">
        <f t="shared" si="17"/>
        <v>1136</v>
      </c>
      <c r="E1143" s="259" t="s">
        <v>2217</v>
      </c>
      <c r="F1143" s="260" t="s">
        <v>2218</v>
      </c>
    </row>
    <row r="1144" spans="1:6" ht="24" x14ac:dyDescent="0.25">
      <c r="A1144" s="303"/>
      <c r="B1144" s="308"/>
      <c r="C1144" s="308"/>
      <c r="D1144" s="212">
        <f t="shared" si="17"/>
        <v>1137</v>
      </c>
      <c r="E1144" s="259" t="s">
        <v>2219</v>
      </c>
      <c r="F1144" s="260" t="s">
        <v>2220</v>
      </c>
    </row>
    <row r="1145" spans="1:6" ht="24" x14ac:dyDescent="0.25">
      <c r="A1145" s="303"/>
      <c r="B1145" s="308"/>
      <c r="C1145" s="308"/>
      <c r="D1145" s="212">
        <f t="shared" si="17"/>
        <v>1138</v>
      </c>
      <c r="E1145" s="259" t="s">
        <v>2221</v>
      </c>
      <c r="F1145" s="260" t="s">
        <v>2222</v>
      </c>
    </row>
    <row r="1146" spans="1:6" ht="24" x14ac:dyDescent="0.25">
      <c r="A1146" s="303"/>
      <c r="B1146" s="308"/>
      <c r="C1146" s="308"/>
      <c r="D1146" s="212">
        <f t="shared" si="17"/>
        <v>1139</v>
      </c>
      <c r="E1146" s="259" t="s">
        <v>2223</v>
      </c>
      <c r="F1146" s="260" t="s">
        <v>2224</v>
      </c>
    </row>
    <row r="1147" spans="1:6" ht="24" x14ac:dyDescent="0.25">
      <c r="A1147" s="303"/>
      <c r="B1147" s="308"/>
      <c r="C1147" s="308"/>
      <c r="D1147" s="212">
        <f t="shared" si="17"/>
        <v>1140</v>
      </c>
      <c r="E1147" s="259" t="s">
        <v>2225</v>
      </c>
      <c r="F1147" s="260" t="s">
        <v>2226</v>
      </c>
    </row>
    <row r="1148" spans="1:6" ht="24" x14ac:dyDescent="0.25">
      <c r="A1148" s="303"/>
      <c r="B1148" s="308"/>
      <c r="C1148" s="308"/>
      <c r="D1148" s="212">
        <f t="shared" si="17"/>
        <v>1141</v>
      </c>
      <c r="E1148" s="259" t="s">
        <v>2227</v>
      </c>
      <c r="F1148" s="260" t="s">
        <v>2228</v>
      </c>
    </row>
    <row r="1149" spans="1:6" ht="25.5" x14ac:dyDescent="0.25">
      <c r="A1149" s="303"/>
      <c r="B1149" s="308"/>
      <c r="C1149" s="308"/>
      <c r="D1149" s="212">
        <f t="shared" si="17"/>
        <v>1142</v>
      </c>
      <c r="E1149" s="261" t="s">
        <v>2229</v>
      </c>
      <c r="F1149" s="260" t="s">
        <v>2230</v>
      </c>
    </row>
    <row r="1150" spans="1:6" ht="25.5" x14ac:dyDescent="0.25">
      <c r="A1150" s="303"/>
      <c r="B1150" s="308"/>
      <c r="C1150" s="308"/>
      <c r="D1150" s="212">
        <f t="shared" si="17"/>
        <v>1143</v>
      </c>
      <c r="E1150" s="261" t="s">
        <v>2231</v>
      </c>
      <c r="F1150" s="260" t="s">
        <v>2232</v>
      </c>
    </row>
    <row r="1151" spans="1:6" ht="25.5" x14ac:dyDescent="0.25">
      <c r="A1151" s="303"/>
      <c r="B1151" s="308"/>
      <c r="C1151" s="308"/>
      <c r="D1151" s="212">
        <f t="shared" si="17"/>
        <v>1144</v>
      </c>
      <c r="E1151" s="261" t="s">
        <v>2233</v>
      </c>
      <c r="F1151" s="260" t="s">
        <v>2234</v>
      </c>
    </row>
    <row r="1152" spans="1:6" ht="25.5" x14ac:dyDescent="0.25">
      <c r="A1152" s="303"/>
      <c r="B1152" s="308"/>
      <c r="C1152" s="308"/>
      <c r="D1152" s="212">
        <f t="shared" si="17"/>
        <v>1145</v>
      </c>
      <c r="E1152" s="261" t="s">
        <v>2235</v>
      </c>
      <c r="F1152" s="260" t="s">
        <v>2236</v>
      </c>
    </row>
    <row r="1153" spans="1:6" ht="25.5" x14ac:dyDescent="0.25">
      <c r="A1153" s="303"/>
      <c r="B1153" s="308"/>
      <c r="C1153" s="308"/>
      <c r="D1153" s="212">
        <f t="shared" si="17"/>
        <v>1146</v>
      </c>
      <c r="E1153" s="261" t="s">
        <v>2237</v>
      </c>
      <c r="F1153" s="260" t="s">
        <v>2238</v>
      </c>
    </row>
    <row r="1154" spans="1:6" ht="25.5" x14ac:dyDescent="0.25">
      <c r="A1154" s="303"/>
      <c r="B1154" s="308"/>
      <c r="C1154" s="308"/>
      <c r="D1154" s="212">
        <f t="shared" si="17"/>
        <v>1147</v>
      </c>
      <c r="E1154" s="261" t="s">
        <v>2239</v>
      </c>
      <c r="F1154" s="260" t="s">
        <v>2240</v>
      </c>
    </row>
    <row r="1155" spans="1:6" ht="25.5" x14ac:dyDescent="0.25">
      <c r="A1155" s="303"/>
      <c r="B1155" s="308"/>
      <c r="C1155" s="308"/>
      <c r="D1155" s="212">
        <f t="shared" si="17"/>
        <v>1148</v>
      </c>
      <c r="E1155" s="261" t="s">
        <v>2241</v>
      </c>
      <c r="F1155" s="260" t="s">
        <v>2242</v>
      </c>
    </row>
    <row r="1156" spans="1:6" ht="25.5" x14ac:dyDescent="0.25">
      <c r="A1156" s="303"/>
      <c r="B1156" s="308"/>
      <c r="C1156" s="308"/>
      <c r="D1156" s="212">
        <f t="shared" si="17"/>
        <v>1149</v>
      </c>
      <c r="E1156" s="261" t="s">
        <v>2243</v>
      </c>
      <c r="F1156" s="260" t="s">
        <v>2244</v>
      </c>
    </row>
    <row r="1157" spans="1:6" ht="25.5" x14ac:dyDescent="0.25">
      <c r="A1157" s="303"/>
      <c r="B1157" s="308"/>
      <c r="C1157" s="308"/>
      <c r="D1157" s="212">
        <f t="shared" si="17"/>
        <v>1150</v>
      </c>
      <c r="E1157" s="261" t="s">
        <v>2245</v>
      </c>
      <c r="F1157" s="260" t="s">
        <v>2246</v>
      </c>
    </row>
    <row r="1158" spans="1:6" ht="25.5" x14ac:dyDescent="0.25">
      <c r="A1158" s="303"/>
      <c r="B1158" s="308"/>
      <c r="C1158" s="308"/>
      <c r="D1158" s="212">
        <f t="shared" si="17"/>
        <v>1151</v>
      </c>
      <c r="E1158" s="261" t="s">
        <v>2247</v>
      </c>
      <c r="F1158" s="260" t="s">
        <v>2248</v>
      </c>
    </row>
    <row r="1159" spans="1:6" ht="25.5" x14ac:dyDescent="0.25">
      <c r="A1159" s="303"/>
      <c r="B1159" s="308"/>
      <c r="C1159" s="308"/>
      <c r="D1159" s="212">
        <f t="shared" si="17"/>
        <v>1152</v>
      </c>
      <c r="E1159" s="261" t="s">
        <v>2249</v>
      </c>
      <c r="F1159" s="260" t="s">
        <v>2250</v>
      </c>
    </row>
    <row r="1160" spans="1:6" ht="25.5" x14ac:dyDescent="0.25">
      <c r="A1160" s="303"/>
      <c r="B1160" s="308"/>
      <c r="C1160" s="308"/>
      <c r="D1160" s="212">
        <f t="shared" si="17"/>
        <v>1153</v>
      </c>
      <c r="E1160" s="261" t="s">
        <v>2251</v>
      </c>
      <c r="F1160" s="260" t="s">
        <v>2252</v>
      </c>
    </row>
    <row r="1161" spans="1:6" ht="25.5" x14ac:dyDescent="0.25">
      <c r="A1161" s="303"/>
      <c r="B1161" s="308"/>
      <c r="C1161" s="308"/>
      <c r="D1161" s="212">
        <f t="shared" si="17"/>
        <v>1154</v>
      </c>
      <c r="E1161" s="261" t="s">
        <v>2253</v>
      </c>
      <c r="F1161" s="260" t="s">
        <v>2254</v>
      </c>
    </row>
    <row r="1162" spans="1:6" ht="25.5" x14ac:dyDescent="0.25">
      <c r="A1162" s="303"/>
      <c r="B1162" s="308"/>
      <c r="C1162" s="308"/>
      <c r="D1162" s="212">
        <f t="shared" ref="D1162:D1225" si="18">D1161+1</f>
        <v>1155</v>
      </c>
      <c r="E1162" s="261" t="s">
        <v>2255</v>
      </c>
      <c r="F1162" s="260" t="s">
        <v>2256</v>
      </c>
    </row>
    <row r="1163" spans="1:6" ht="25.5" x14ac:dyDescent="0.25">
      <c r="A1163" s="303"/>
      <c r="B1163" s="308"/>
      <c r="C1163" s="308"/>
      <c r="D1163" s="212">
        <f t="shared" si="18"/>
        <v>1156</v>
      </c>
      <c r="E1163" s="261" t="s">
        <v>2257</v>
      </c>
      <c r="F1163" s="260" t="s">
        <v>2258</v>
      </c>
    </row>
    <row r="1164" spans="1:6" ht="25.5" x14ac:dyDescent="0.25">
      <c r="A1164" s="303"/>
      <c r="B1164" s="308"/>
      <c r="C1164" s="308"/>
      <c r="D1164" s="212">
        <f t="shared" si="18"/>
        <v>1157</v>
      </c>
      <c r="E1164" s="261" t="s">
        <v>2259</v>
      </c>
      <c r="F1164" s="260" t="s">
        <v>2260</v>
      </c>
    </row>
    <row r="1165" spans="1:6" ht="25.5" x14ac:dyDescent="0.25">
      <c r="A1165" s="303"/>
      <c r="B1165" s="308"/>
      <c r="C1165" s="308"/>
      <c r="D1165" s="212">
        <f t="shared" si="18"/>
        <v>1158</v>
      </c>
      <c r="E1165" s="261" t="s">
        <v>2261</v>
      </c>
      <c r="F1165" s="260" t="s">
        <v>2262</v>
      </c>
    </row>
    <row r="1166" spans="1:6" ht="25.5" x14ac:dyDescent="0.25">
      <c r="A1166" s="303"/>
      <c r="B1166" s="308"/>
      <c r="C1166" s="308"/>
      <c r="D1166" s="212">
        <f t="shared" si="18"/>
        <v>1159</v>
      </c>
      <c r="E1166" s="261" t="s">
        <v>2263</v>
      </c>
      <c r="F1166" s="260" t="s">
        <v>2264</v>
      </c>
    </row>
    <row r="1167" spans="1:6" ht="25.5" x14ac:dyDescent="0.25">
      <c r="A1167" s="303"/>
      <c r="B1167" s="308"/>
      <c r="C1167" s="308"/>
      <c r="D1167" s="212">
        <f t="shared" si="18"/>
        <v>1160</v>
      </c>
      <c r="E1167" s="261" t="s">
        <v>2265</v>
      </c>
      <c r="F1167" s="260" t="s">
        <v>2266</v>
      </c>
    </row>
    <row r="1168" spans="1:6" ht="25.5" x14ac:dyDescent="0.25">
      <c r="A1168" s="303"/>
      <c r="B1168" s="308"/>
      <c r="C1168" s="308"/>
      <c r="D1168" s="212">
        <f t="shared" si="18"/>
        <v>1161</v>
      </c>
      <c r="E1168" s="261" t="s">
        <v>2267</v>
      </c>
      <c r="F1168" s="260" t="s">
        <v>2268</v>
      </c>
    </row>
    <row r="1169" spans="1:6" x14ac:dyDescent="0.25">
      <c r="A1169" s="303"/>
      <c r="B1169" s="308"/>
      <c r="C1169" s="308"/>
      <c r="D1169" s="212">
        <f t="shared" si="18"/>
        <v>1162</v>
      </c>
      <c r="E1169" s="241" t="s">
        <v>2269</v>
      </c>
      <c r="F1169" s="262">
        <v>1210617</v>
      </c>
    </row>
    <row r="1170" spans="1:6" x14ac:dyDescent="0.25">
      <c r="A1170" s="303"/>
      <c r="B1170" s="308"/>
      <c r="C1170" s="308"/>
      <c r="D1170" s="212">
        <f t="shared" si="18"/>
        <v>1163</v>
      </c>
      <c r="E1170" s="241" t="s">
        <v>2270</v>
      </c>
      <c r="F1170" s="226" t="s">
        <v>2271</v>
      </c>
    </row>
    <row r="1171" spans="1:6" x14ac:dyDescent="0.25">
      <c r="A1171" s="303"/>
      <c r="B1171" s="308"/>
      <c r="C1171" s="308"/>
      <c r="D1171" s="212">
        <f t="shared" si="18"/>
        <v>1164</v>
      </c>
      <c r="E1171" s="241" t="s">
        <v>2272</v>
      </c>
      <c r="F1171" s="225" t="s">
        <v>2273</v>
      </c>
    </row>
    <row r="1172" spans="1:6" x14ac:dyDescent="0.25">
      <c r="A1172" s="303"/>
      <c r="B1172" s="308"/>
      <c r="C1172" s="308"/>
      <c r="D1172" s="212">
        <f t="shared" si="18"/>
        <v>1165</v>
      </c>
      <c r="E1172" s="241" t="s">
        <v>2274</v>
      </c>
      <c r="F1172" s="225" t="s">
        <v>2275</v>
      </c>
    </row>
    <row r="1173" spans="1:6" x14ac:dyDescent="0.25">
      <c r="A1173" s="303"/>
      <c r="B1173" s="308"/>
      <c r="C1173" s="308"/>
      <c r="D1173" s="212">
        <f t="shared" si="18"/>
        <v>1166</v>
      </c>
      <c r="E1173" s="241" t="s">
        <v>2276</v>
      </c>
      <c r="F1173" s="225" t="s">
        <v>2277</v>
      </c>
    </row>
    <row r="1174" spans="1:6" x14ac:dyDescent="0.25">
      <c r="A1174" s="303"/>
      <c r="B1174" s="308"/>
      <c r="C1174" s="308"/>
      <c r="D1174" s="212">
        <f t="shared" si="18"/>
        <v>1167</v>
      </c>
      <c r="E1174" s="241" t="s">
        <v>2278</v>
      </c>
      <c r="F1174" s="225" t="s">
        <v>2279</v>
      </c>
    </row>
    <row r="1175" spans="1:6" x14ac:dyDescent="0.25">
      <c r="A1175" s="303"/>
      <c r="B1175" s="308"/>
      <c r="C1175" s="308"/>
      <c r="D1175" s="212">
        <f t="shared" si="18"/>
        <v>1168</v>
      </c>
      <c r="E1175" s="241" t="s">
        <v>2280</v>
      </c>
      <c r="F1175" s="225" t="s">
        <v>2281</v>
      </c>
    </row>
    <row r="1176" spans="1:6" x14ac:dyDescent="0.25">
      <c r="A1176" s="303"/>
      <c r="B1176" s="308"/>
      <c r="C1176" s="308"/>
      <c r="D1176" s="212">
        <f t="shared" si="18"/>
        <v>1169</v>
      </c>
      <c r="E1176" s="145" t="s">
        <v>2282</v>
      </c>
      <c r="F1176" s="263">
        <v>1180971</v>
      </c>
    </row>
    <row r="1177" spans="1:6" x14ac:dyDescent="0.25">
      <c r="A1177" s="303"/>
      <c r="B1177" s="308"/>
      <c r="C1177" s="308"/>
      <c r="D1177" s="212">
        <f t="shared" si="18"/>
        <v>1170</v>
      </c>
      <c r="E1177" s="145" t="s">
        <v>2283</v>
      </c>
      <c r="F1177" s="263">
        <v>1180972</v>
      </c>
    </row>
    <row r="1178" spans="1:6" x14ac:dyDescent="0.25">
      <c r="A1178" s="303"/>
      <c r="B1178" s="308"/>
      <c r="C1178" s="308"/>
      <c r="D1178" s="212">
        <f t="shared" si="18"/>
        <v>1171</v>
      </c>
      <c r="E1178" s="216" t="s">
        <v>2284</v>
      </c>
      <c r="F1178" s="257" t="s">
        <v>2285</v>
      </c>
    </row>
    <row r="1179" spans="1:6" x14ac:dyDescent="0.25">
      <c r="A1179" s="303"/>
      <c r="B1179" s="308"/>
      <c r="C1179" s="308"/>
      <c r="D1179" s="212">
        <f t="shared" si="18"/>
        <v>1172</v>
      </c>
      <c r="E1179" s="216" t="s">
        <v>2286</v>
      </c>
      <c r="F1179" s="257" t="s">
        <v>2287</v>
      </c>
    </row>
    <row r="1180" spans="1:6" x14ac:dyDescent="0.25">
      <c r="A1180" s="303"/>
      <c r="B1180" s="308"/>
      <c r="C1180" s="308"/>
      <c r="D1180" s="212">
        <f t="shared" si="18"/>
        <v>1173</v>
      </c>
      <c r="E1180" s="216" t="s">
        <v>2288</v>
      </c>
      <c r="F1180" s="258" t="s">
        <v>2289</v>
      </c>
    </row>
    <row r="1181" spans="1:6" x14ac:dyDescent="0.25">
      <c r="A1181" s="303"/>
      <c r="B1181" s="308"/>
      <c r="C1181" s="308"/>
      <c r="D1181" s="212">
        <f t="shared" si="18"/>
        <v>1174</v>
      </c>
      <c r="E1181" s="216" t="s">
        <v>2290</v>
      </c>
      <c r="F1181" s="258" t="s">
        <v>2291</v>
      </c>
    </row>
    <row r="1182" spans="1:6" x14ac:dyDescent="0.25">
      <c r="A1182" s="303"/>
      <c r="B1182" s="308"/>
      <c r="C1182" s="308"/>
      <c r="D1182" s="212">
        <f t="shared" si="18"/>
        <v>1175</v>
      </c>
      <c r="E1182" s="216" t="s">
        <v>2292</v>
      </c>
      <c r="F1182" s="258">
        <v>15587589</v>
      </c>
    </row>
    <row r="1183" spans="1:6" x14ac:dyDescent="0.25">
      <c r="A1183" s="303"/>
      <c r="B1183" s="308"/>
      <c r="C1183" s="308"/>
      <c r="D1183" s="212">
        <f t="shared" si="18"/>
        <v>1176</v>
      </c>
      <c r="E1183" s="216" t="s">
        <v>2293</v>
      </c>
      <c r="F1183" s="258">
        <v>13092463</v>
      </c>
    </row>
    <row r="1184" spans="1:6" x14ac:dyDescent="0.25">
      <c r="A1184" s="303"/>
      <c r="B1184" s="308"/>
      <c r="C1184" s="308"/>
      <c r="D1184" s="212">
        <f t="shared" si="18"/>
        <v>1177</v>
      </c>
      <c r="E1184" s="217" t="s">
        <v>2294</v>
      </c>
      <c r="F1184" s="258">
        <v>13135851</v>
      </c>
    </row>
    <row r="1185" spans="1:6" x14ac:dyDescent="0.25">
      <c r="A1185" s="303"/>
      <c r="B1185" s="308"/>
      <c r="C1185" s="308"/>
      <c r="D1185" s="212">
        <f t="shared" si="18"/>
        <v>1178</v>
      </c>
      <c r="E1185" s="217" t="s">
        <v>2295</v>
      </c>
      <c r="F1185" s="258">
        <v>15587547</v>
      </c>
    </row>
    <row r="1186" spans="1:6" ht="25.5" x14ac:dyDescent="0.25">
      <c r="A1186" s="303"/>
      <c r="B1186" s="308"/>
      <c r="C1186" s="64" t="s">
        <v>2296</v>
      </c>
      <c r="D1186" s="212">
        <f t="shared" si="18"/>
        <v>1179</v>
      </c>
      <c r="E1186" s="241" t="s">
        <v>2297</v>
      </c>
      <c r="F1186" s="264">
        <v>1222276</v>
      </c>
    </row>
    <row r="1187" spans="1:6" ht="25.5" x14ac:dyDescent="0.25">
      <c r="A1187" s="303"/>
      <c r="B1187" s="308"/>
      <c r="C1187" s="308" t="s">
        <v>344</v>
      </c>
      <c r="D1187" s="212">
        <f t="shared" si="18"/>
        <v>1180</v>
      </c>
      <c r="E1187" s="216" t="s">
        <v>2298</v>
      </c>
      <c r="F1187" s="226" t="s">
        <v>2299</v>
      </c>
    </row>
    <row r="1188" spans="1:6" ht="25.5" x14ac:dyDescent="0.25">
      <c r="A1188" s="303"/>
      <c r="B1188" s="308"/>
      <c r="C1188" s="308"/>
      <c r="D1188" s="212">
        <f t="shared" si="18"/>
        <v>1181</v>
      </c>
      <c r="E1188" s="216" t="s">
        <v>2300</v>
      </c>
      <c r="F1188" s="226" t="s">
        <v>2169</v>
      </c>
    </row>
    <row r="1189" spans="1:6" x14ac:dyDescent="0.25">
      <c r="A1189" s="303"/>
      <c r="B1189" s="308"/>
      <c r="C1189" s="308"/>
      <c r="D1189" s="212">
        <f t="shared" si="18"/>
        <v>1182</v>
      </c>
      <c r="E1189" s="216" t="s">
        <v>2301</v>
      </c>
      <c r="F1189" s="226" t="s">
        <v>2302</v>
      </c>
    </row>
    <row r="1190" spans="1:6" x14ac:dyDescent="0.25">
      <c r="A1190" s="303"/>
      <c r="B1190" s="308"/>
      <c r="C1190" s="308"/>
      <c r="D1190" s="212">
        <f t="shared" si="18"/>
        <v>1183</v>
      </c>
      <c r="E1190" s="230" t="s">
        <v>2303</v>
      </c>
      <c r="F1190" s="226" t="s">
        <v>2304</v>
      </c>
    </row>
    <row r="1191" spans="1:6" x14ac:dyDescent="0.25">
      <c r="A1191" s="303"/>
      <c r="B1191" s="308"/>
      <c r="C1191" s="308"/>
      <c r="D1191" s="212">
        <f t="shared" si="18"/>
        <v>1184</v>
      </c>
      <c r="E1191" s="261" t="s">
        <v>2305</v>
      </c>
      <c r="F1191" s="125" t="s">
        <v>2306</v>
      </c>
    </row>
    <row r="1192" spans="1:6" x14ac:dyDescent="0.25">
      <c r="A1192" s="303"/>
      <c r="B1192" s="308"/>
      <c r="C1192" s="308"/>
      <c r="D1192" s="212">
        <f t="shared" si="18"/>
        <v>1185</v>
      </c>
      <c r="E1192" s="261" t="s">
        <v>2307</v>
      </c>
      <c r="F1192" s="125" t="s">
        <v>2308</v>
      </c>
    </row>
    <row r="1193" spans="1:6" x14ac:dyDescent="0.25">
      <c r="A1193" s="303"/>
      <c r="B1193" s="308"/>
      <c r="C1193" s="308"/>
      <c r="D1193" s="212">
        <f t="shared" si="18"/>
        <v>1186</v>
      </c>
      <c r="E1193" s="261" t="s">
        <v>2309</v>
      </c>
      <c r="F1193" s="125" t="s">
        <v>2310</v>
      </c>
    </row>
    <row r="1194" spans="1:6" x14ac:dyDescent="0.25">
      <c r="A1194" s="303"/>
      <c r="B1194" s="308"/>
      <c r="C1194" s="308"/>
      <c r="D1194" s="212">
        <f t="shared" si="18"/>
        <v>1187</v>
      </c>
      <c r="E1194" s="261" t="s">
        <v>2311</v>
      </c>
      <c r="F1194" s="125" t="s">
        <v>2312</v>
      </c>
    </row>
    <row r="1195" spans="1:6" x14ac:dyDescent="0.25">
      <c r="A1195" s="303"/>
      <c r="B1195" s="308"/>
      <c r="C1195" s="308"/>
      <c r="D1195" s="212">
        <f t="shared" si="18"/>
        <v>1188</v>
      </c>
      <c r="E1195" s="261" t="s">
        <v>2313</v>
      </c>
      <c r="F1195" s="125" t="s">
        <v>2314</v>
      </c>
    </row>
    <row r="1196" spans="1:6" x14ac:dyDescent="0.25">
      <c r="A1196" s="303"/>
      <c r="B1196" s="308"/>
      <c r="C1196" s="308"/>
      <c r="D1196" s="212">
        <f t="shared" si="18"/>
        <v>1189</v>
      </c>
      <c r="E1196" s="261" t="s">
        <v>2315</v>
      </c>
      <c r="F1196" s="125" t="s">
        <v>2316</v>
      </c>
    </row>
    <row r="1197" spans="1:6" ht="25.5" x14ac:dyDescent="0.25">
      <c r="A1197" s="303"/>
      <c r="B1197" s="308"/>
      <c r="C1197" s="308"/>
      <c r="D1197" s="212">
        <f t="shared" si="18"/>
        <v>1190</v>
      </c>
      <c r="E1197" s="261" t="s">
        <v>2317</v>
      </c>
      <c r="F1197" s="260" t="s">
        <v>2206</v>
      </c>
    </row>
    <row r="1198" spans="1:6" ht="25.5" x14ac:dyDescent="0.25">
      <c r="A1198" s="303"/>
      <c r="B1198" s="308"/>
      <c r="C1198" s="308"/>
      <c r="D1198" s="212">
        <f t="shared" si="18"/>
        <v>1191</v>
      </c>
      <c r="E1198" s="261" t="s">
        <v>2318</v>
      </c>
      <c r="F1198" s="260" t="s">
        <v>2208</v>
      </c>
    </row>
    <row r="1199" spans="1:6" ht="25.5" x14ac:dyDescent="0.25">
      <c r="A1199" s="303"/>
      <c r="B1199" s="308"/>
      <c r="C1199" s="308"/>
      <c r="D1199" s="212">
        <f t="shared" si="18"/>
        <v>1192</v>
      </c>
      <c r="E1199" s="261" t="s">
        <v>2319</v>
      </c>
      <c r="F1199" s="260" t="s">
        <v>2210</v>
      </c>
    </row>
    <row r="1200" spans="1:6" ht="25.5" x14ac:dyDescent="0.25">
      <c r="A1200" s="303"/>
      <c r="B1200" s="308"/>
      <c r="C1200" s="308"/>
      <c r="D1200" s="212">
        <f t="shared" si="18"/>
        <v>1193</v>
      </c>
      <c r="E1200" s="261" t="s">
        <v>2320</v>
      </c>
      <c r="F1200" s="260" t="s">
        <v>2212</v>
      </c>
    </row>
    <row r="1201" spans="1:6" ht="25.5" x14ac:dyDescent="0.25">
      <c r="A1201" s="303"/>
      <c r="B1201" s="308"/>
      <c r="C1201" s="308"/>
      <c r="D1201" s="212">
        <f t="shared" si="18"/>
        <v>1194</v>
      </c>
      <c r="E1201" s="261" t="s">
        <v>2321</v>
      </c>
      <c r="F1201" s="260" t="s">
        <v>2214</v>
      </c>
    </row>
    <row r="1202" spans="1:6" ht="25.5" x14ac:dyDescent="0.25">
      <c r="A1202" s="303"/>
      <c r="B1202" s="308"/>
      <c r="C1202" s="308"/>
      <c r="D1202" s="212">
        <f t="shared" si="18"/>
        <v>1195</v>
      </c>
      <c r="E1202" s="261" t="s">
        <v>2322</v>
      </c>
      <c r="F1202" s="260" t="s">
        <v>2216</v>
      </c>
    </row>
    <row r="1203" spans="1:6" ht="25.5" x14ac:dyDescent="0.25">
      <c r="A1203" s="303"/>
      <c r="B1203" s="308"/>
      <c r="C1203" s="308"/>
      <c r="D1203" s="212">
        <f t="shared" si="18"/>
        <v>1196</v>
      </c>
      <c r="E1203" s="261" t="s">
        <v>2323</v>
      </c>
      <c r="F1203" s="260" t="s">
        <v>2218</v>
      </c>
    </row>
    <row r="1204" spans="1:6" ht="25.5" x14ac:dyDescent="0.25">
      <c r="A1204" s="303"/>
      <c r="B1204" s="308"/>
      <c r="C1204" s="308"/>
      <c r="D1204" s="212">
        <f t="shared" si="18"/>
        <v>1197</v>
      </c>
      <c r="E1204" s="261" t="s">
        <v>2324</v>
      </c>
      <c r="F1204" s="260" t="s">
        <v>2220</v>
      </c>
    </row>
    <row r="1205" spans="1:6" ht="25.5" x14ac:dyDescent="0.25">
      <c r="A1205" s="303"/>
      <c r="B1205" s="308"/>
      <c r="C1205" s="308"/>
      <c r="D1205" s="212">
        <f t="shared" si="18"/>
        <v>1198</v>
      </c>
      <c r="E1205" s="261" t="s">
        <v>2325</v>
      </c>
      <c r="F1205" s="260" t="s">
        <v>2222</v>
      </c>
    </row>
    <row r="1206" spans="1:6" ht="25.5" x14ac:dyDescent="0.25">
      <c r="A1206" s="303"/>
      <c r="B1206" s="308"/>
      <c r="C1206" s="308"/>
      <c r="D1206" s="212">
        <f t="shared" si="18"/>
        <v>1199</v>
      </c>
      <c r="E1206" s="261" t="s">
        <v>2326</v>
      </c>
      <c r="F1206" s="260" t="s">
        <v>2224</v>
      </c>
    </row>
    <row r="1207" spans="1:6" ht="25.5" x14ac:dyDescent="0.25">
      <c r="A1207" s="303"/>
      <c r="B1207" s="308"/>
      <c r="C1207" s="308"/>
      <c r="D1207" s="212">
        <f t="shared" si="18"/>
        <v>1200</v>
      </c>
      <c r="E1207" s="261" t="s">
        <v>2327</v>
      </c>
      <c r="F1207" s="260" t="s">
        <v>2226</v>
      </c>
    </row>
    <row r="1208" spans="1:6" ht="25.5" x14ac:dyDescent="0.25">
      <c r="A1208" s="303"/>
      <c r="B1208" s="308"/>
      <c r="C1208" s="308"/>
      <c r="D1208" s="212">
        <f t="shared" si="18"/>
        <v>1201</v>
      </c>
      <c r="E1208" s="261" t="s">
        <v>2328</v>
      </c>
      <c r="F1208" s="260" t="s">
        <v>2228</v>
      </c>
    </row>
    <row r="1209" spans="1:6" ht="25.5" x14ac:dyDescent="0.25">
      <c r="A1209" s="303"/>
      <c r="B1209" s="308"/>
      <c r="C1209" s="308"/>
      <c r="D1209" s="212">
        <f t="shared" si="18"/>
        <v>1202</v>
      </c>
      <c r="E1209" s="261" t="s">
        <v>2329</v>
      </c>
      <c r="F1209" s="260" t="s">
        <v>2230</v>
      </c>
    </row>
    <row r="1210" spans="1:6" ht="25.5" x14ac:dyDescent="0.25">
      <c r="A1210" s="303"/>
      <c r="B1210" s="308"/>
      <c r="C1210" s="308"/>
      <c r="D1210" s="212">
        <f t="shared" si="18"/>
        <v>1203</v>
      </c>
      <c r="E1210" s="261" t="s">
        <v>2330</v>
      </c>
      <c r="F1210" s="260" t="s">
        <v>2232</v>
      </c>
    </row>
    <row r="1211" spans="1:6" ht="25.5" x14ac:dyDescent="0.25">
      <c r="A1211" s="303"/>
      <c r="B1211" s="308"/>
      <c r="C1211" s="308"/>
      <c r="D1211" s="212">
        <f t="shared" si="18"/>
        <v>1204</v>
      </c>
      <c r="E1211" s="261" t="s">
        <v>2331</v>
      </c>
      <c r="F1211" s="260" t="s">
        <v>2234</v>
      </c>
    </row>
    <row r="1212" spans="1:6" ht="25.5" x14ac:dyDescent="0.25">
      <c r="A1212" s="303"/>
      <c r="B1212" s="308"/>
      <c r="C1212" s="308"/>
      <c r="D1212" s="212">
        <f t="shared" si="18"/>
        <v>1205</v>
      </c>
      <c r="E1212" s="261" t="s">
        <v>2332</v>
      </c>
      <c r="F1212" s="260" t="s">
        <v>2236</v>
      </c>
    </row>
    <row r="1213" spans="1:6" ht="25.5" x14ac:dyDescent="0.25">
      <c r="A1213" s="303"/>
      <c r="B1213" s="308"/>
      <c r="C1213" s="308"/>
      <c r="D1213" s="212">
        <f t="shared" si="18"/>
        <v>1206</v>
      </c>
      <c r="E1213" s="261" t="s">
        <v>2333</v>
      </c>
      <c r="F1213" s="260" t="s">
        <v>2238</v>
      </c>
    </row>
    <row r="1214" spans="1:6" ht="25.5" x14ac:dyDescent="0.25">
      <c r="A1214" s="303"/>
      <c r="B1214" s="308"/>
      <c r="C1214" s="308"/>
      <c r="D1214" s="212">
        <f t="shared" si="18"/>
        <v>1207</v>
      </c>
      <c r="E1214" s="261" t="s">
        <v>2334</v>
      </c>
      <c r="F1214" s="260" t="s">
        <v>2240</v>
      </c>
    </row>
    <row r="1215" spans="1:6" ht="25.5" x14ac:dyDescent="0.25">
      <c r="A1215" s="303"/>
      <c r="B1215" s="308"/>
      <c r="C1215" s="308"/>
      <c r="D1215" s="212">
        <f t="shared" si="18"/>
        <v>1208</v>
      </c>
      <c r="E1215" s="261" t="s">
        <v>2335</v>
      </c>
      <c r="F1215" s="260" t="s">
        <v>2242</v>
      </c>
    </row>
    <row r="1216" spans="1:6" ht="25.5" x14ac:dyDescent="0.25">
      <c r="A1216" s="303"/>
      <c r="B1216" s="308"/>
      <c r="C1216" s="308"/>
      <c r="D1216" s="212">
        <f t="shared" si="18"/>
        <v>1209</v>
      </c>
      <c r="E1216" s="261" t="s">
        <v>2336</v>
      </c>
      <c r="F1216" s="260" t="s">
        <v>2244</v>
      </c>
    </row>
    <row r="1217" spans="1:6" ht="25.5" x14ac:dyDescent="0.25">
      <c r="A1217" s="303"/>
      <c r="B1217" s="308"/>
      <c r="C1217" s="308"/>
      <c r="D1217" s="212">
        <f t="shared" si="18"/>
        <v>1210</v>
      </c>
      <c r="E1217" s="261" t="s">
        <v>2337</v>
      </c>
      <c r="F1217" s="260" t="s">
        <v>2246</v>
      </c>
    </row>
    <row r="1218" spans="1:6" ht="25.5" x14ac:dyDescent="0.25">
      <c r="A1218" s="303"/>
      <c r="B1218" s="308"/>
      <c r="C1218" s="308"/>
      <c r="D1218" s="212">
        <f t="shared" si="18"/>
        <v>1211</v>
      </c>
      <c r="E1218" s="261" t="s">
        <v>2338</v>
      </c>
      <c r="F1218" s="260" t="s">
        <v>2248</v>
      </c>
    </row>
    <row r="1219" spans="1:6" ht="25.5" x14ac:dyDescent="0.25">
      <c r="A1219" s="303"/>
      <c r="B1219" s="308"/>
      <c r="C1219" s="308"/>
      <c r="D1219" s="212">
        <f t="shared" si="18"/>
        <v>1212</v>
      </c>
      <c r="E1219" s="261" t="s">
        <v>2339</v>
      </c>
      <c r="F1219" s="260" t="s">
        <v>2250</v>
      </c>
    </row>
    <row r="1220" spans="1:6" ht="25.5" x14ac:dyDescent="0.25">
      <c r="A1220" s="303"/>
      <c r="B1220" s="308"/>
      <c r="C1220" s="308"/>
      <c r="D1220" s="212">
        <f t="shared" si="18"/>
        <v>1213</v>
      </c>
      <c r="E1220" s="261" t="s">
        <v>2340</v>
      </c>
      <c r="F1220" s="260" t="s">
        <v>2252</v>
      </c>
    </row>
    <row r="1221" spans="1:6" ht="25.5" x14ac:dyDescent="0.25">
      <c r="A1221" s="303"/>
      <c r="B1221" s="308"/>
      <c r="C1221" s="308"/>
      <c r="D1221" s="212">
        <f t="shared" si="18"/>
        <v>1214</v>
      </c>
      <c r="E1221" s="261" t="s">
        <v>2341</v>
      </c>
      <c r="F1221" s="260" t="s">
        <v>2254</v>
      </c>
    </row>
    <row r="1222" spans="1:6" ht="25.5" x14ac:dyDescent="0.25">
      <c r="A1222" s="303"/>
      <c r="B1222" s="308"/>
      <c r="C1222" s="308"/>
      <c r="D1222" s="212">
        <f t="shared" si="18"/>
        <v>1215</v>
      </c>
      <c r="E1222" s="261" t="s">
        <v>2342</v>
      </c>
      <c r="F1222" s="260" t="s">
        <v>2256</v>
      </c>
    </row>
    <row r="1223" spans="1:6" ht="25.5" x14ac:dyDescent="0.25">
      <c r="A1223" s="303"/>
      <c r="B1223" s="308"/>
      <c r="C1223" s="308"/>
      <c r="D1223" s="212">
        <f t="shared" si="18"/>
        <v>1216</v>
      </c>
      <c r="E1223" s="261" t="s">
        <v>2343</v>
      </c>
      <c r="F1223" s="260" t="s">
        <v>2258</v>
      </c>
    </row>
    <row r="1224" spans="1:6" ht="25.5" x14ac:dyDescent="0.25">
      <c r="A1224" s="303"/>
      <c r="B1224" s="308"/>
      <c r="C1224" s="308"/>
      <c r="D1224" s="212">
        <f t="shared" si="18"/>
        <v>1217</v>
      </c>
      <c r="E1224" s="261" t="s">
        <v>2344</v>
      </c>
      <c r="F1224" s="260" t="s">
        <v>2260</v>
      </c>
    </row>
    <row r="1225" spans="1:6" ht="25.5" x14ac:dyDescent="0.25">
      <c r="A1225" s="303"/>
      <c r="B1225" s="308"/>
      <c r="C1225" s="308"/>
      <c r="D1225" s="212">
        <f t="shared" si="18"/>
        <v>1218</v>
      </c>
      <c r="E1225" s="261" t="s">
        <v>2345</v>
      </c>
      <c r="F1225" s="260" t="s">
        <v>2262</v>
      </c>
    </row>
    <row r="1226" spans="1:6" ht="25.5" x14ac:dyDescent="0.25">
      <c r="A1226" s="303"/>
      <c r="B1226" s="308"/>
      <c r="C1226" s="308"/>
      <c r="D1226" s="212">
        <f t="shared" ref="D1226:D1232" si="19">D1225+1</f>
        <v>1219</v>
      </c>
      <c r="E1226" s="261" t="s">
        <v>2346</v>
      </c>
      <c r="F1226" s="260" t="s">
        <v>2264</v>
      </c>
    </row>
    <row r="1227" spans="1:6" ht="15.75" customHeight="1" x14ac:dyDescent="0.25">
      <c r="A1227" s="303"/>
      <c r="B1227" s="308"/>
      <c r="C1227" s="308"/>
      <c r="D1227" s="212">
        <f t="shared" si="19"/>
        <v>1220</v>
      </c>
      <c r="E1227" s="261" t="s">
        <v>2347</v>
      </c>
      <c r="F1227" s="260" t="s">
        <v>2266</v>
      </c>
    </row>
    <row r="1228" spans="1:6" ht="25.5" x14ac:dyDescent="0.25">
      <c r="A1228" s="303"/>
      <c r="B1228" s="308"/>
      <c r="C1228" s="308"/>
      <c r="D1228" s="212">
        <f t="shared" si="19"/>
        <v>1221</v>
      </c>
      <c r="E1228" s="261" t="s">
        <v>2348</v>
      </c>
      <c r="F1228" s="260" t="s">
        <v>2268</v>
      </c>
    </row>
    <row r="1229" spans="1:6" ht="25.5" x14ac:dyDescent="0.25">
      <c r="A1229" s="303"/>
      <c r="B1229" s="308"/>
      <c r="C1229" s="308"/>
      <c r="D1229" s="212">
        <f t="shared" si="19"/>
        <v>1222</v>
      </c>
      <c r="E1229" s="241" t="s">
        <v>2349</v>
      </c>
      <c r="F1229" s="256" t="s">
        <v>2161</v>
      </c>
    </row>
    <row r="1230" spans="1:6" ht="25.5" x14ac:dyDescent="0.25">
      <c r="A1230" s="303"/>
      <c r="B1230" s="308"/>
      <c r="C1230" s="308"/>
      <c r="D1230" s="212">
        <f t="shared" si="19"/>
        <v>1223</v>
      </c>
      <c r="E1230" s="241" t="s">
        <v>2350</v>
      </c>
      <c r="F1230" s="256" t="s">
        <v>2163</v>
      </c>
    </row>
    <row r="1231" spans="1:6" ht="25.5" x14ac:dyDescent="0.25">
      <c r="A1231" s="303"/>
      <c r="B1231" s="308"/>
      <c r="C1231" s="308"/>
      <c r="D1231" s="212">
        <f t="shared" si="19"/>
        <v>1224</v>
      </c>
      <c r="E1231" s="241" t="s">
        <v>2351</v>
      </c>
      <c r="F1231" s="256" t="s">
        <v>2167</v>
      </c>
    </row>
    <row r="1232" spans="1:6" ht="25.5" x14ac:dyDescent="0.25">
      <c r="A1232" s="303"/>
      <c r="B1232" s="308"/>
      <c r="C1232" s="308"/>
      <c r="D1232" s="212">
        <f t="shared" si="19"/>
        <v>1225</v>
      </c>
      <c r="E1232" s="241" t="s">
        <v>2352</v>
      </c>
      <c r="F1232" s="256" t="s">
        <v>2165</v>
      </c>
    </row>
  </sheetData>
  <mergeCells count="78">
    <mergeCell ref="A866:A1232"/>
    <mergeCell ref="B866:B1099"/>
    <mergeCell ref="C866:C897"/>
    <mergeCell ref="C898:C1099"/>
    <mergeCell ref="B1100:B1232"/>
    <mergeCell ref="C1100:C1185"/>
    <mergeCell ref="C1187:C1232"/>
    <mergeCell ref="B835:B836"/>
    <mergeCell ref="C835:C836"/>
    <mergeCell ref="B837:B859"/>
    <mergeCell ref="C837:C859"/>
    <mergeCell ref="B860:B865"/>
    <mergeCell ref="C860:C865"/>
    <mergeCell ref="B493:B499"/>
    <mergeCell ref="C493:C498"/>
    <mergeCell ref="A500:A709"/>
    <mergeCell ref="B500:B709"/>
    <mergeCell ref="C500:C596"/>
    <mergeCell ref="C597:C705"/>
    <mergeCell ref="C706:C707"/>
    <mergeCell ref="C708:C709"/>
    <mergeCell ref="A8:A194"/>
    <mergeCell ref="C362:C427"/>
    <mergeCell ref="C428:C430"/>
    <mergeCell ref="B431:B492"/>
    <mergeCell ref="C431:C487"/>
    <mergeCell ref="C488:C491"/>
    <mergeCell ref="A195:A354"/>
    <mergeCell ref="B195:B221"/>
    <mergeCell ref="C195:C221"/>
    <mergeCell ref="B222:B259"/>
    <mergeCell ref="C222:C259"/>
    <mergeCell ref="B260:B265"/>
    <mergeCell ref="C260:C265"/>
    <mergeCell ref="B266:B327"/>
    <mergeCell ref="C266:C309"/>
    <mergeCell ref="C310:C319"/>
    <mergeCell ref="C320:C327"/>
    <mergeCell ref="B328:B354"/>
    <mergeCell ref="C328:C354"/>
    <mergeCell ref="C8:C35"/>
    <mergeCell ref="C36:C42"/>
    <mergeCell ref="B43:B63"/>
    <mergeCell ref="C43:C63"/>
    <mergeCell ref="B184:B194"/>
    <mergeCell ref="C184:C194"/>
    <mergeCell ref="A5:F5"/>
    <mergeCell ref="A355:A499"/>
    <mergeCell ref="B355:B361"/>
    <mergeCell ref="C355:C361"/>
    <mergeCell ref="B362:B430"/>
    <mergeCell ref="B130:B162"/>
    <mergeCell ref="C130:C160"/>
    <mergeCell ref="C161:C162"/>
    <mergeCell ref="B163:B183"/>
    <mergeCell ref="C163:C183"/>
    <mergeCell ref="B64:B112"/>
    <mergeCell ref="C64:C110"/>
    <mergeCell ref="C111:C112"/>
    <mergeCell ref="B113:B129"/>
    <mergeCell ref="C113:C129"/>
    <mergeCell ref="B8:B42"/>
    <mergeCell ref="E1:F1"/>
    <mergeCell ref="E2:F2"/>
    <mergeCell ref="A710:A865"/>
    <mergeCell ref="B710:B789"/>
    <mergeCell ref="C710:C789"/>
    <mergeCell ref="B790:B804"/>
    <mergeCell ref="C790:C804"/>
    <mergeCell ref="B805:B814"/>
    <mergeCell ref="C805:C814"/>
    <mergeCell ref="B815:B817"/>
    <mergeCell ref="C815:C817"/>
    <mergeCell ref="B818:B825"/>
    <mergeCell ref="C818:C825"/>
    <mergeCell ref="B826:B833"/>
    <mergeCell ref="C826:C831"/>
    <mergeCell ref="C832:C833"/>
  </mergeCells>
  <pageMargins left="0.25" right="0.25" top="0.75" bottom="0.75" header="0.3" footer="0.3"/>
  <pageSetup paperSize="9" scale="1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view="pageBreakPreview" zoomScale="85" zoomScaleNormal="100" zoomScaleSheetLayoutView="85" workbookViewId="0">
      <selection activeCell="A5" sqref="A5:E5"/>
    </sheetView>
  </sheetViews>
  <sheetFormatPr defaultRowHeight="15" x14ac:dyDescent="0.25"/>
  <cols>
    <col min="1" max="1" width="5.7109375" style="10" customWidth="1"/>
    <col min="2" max="2" width="22.7109375" style="10" customWidth="1"/>
    <col min="3" max="3" width="33" style="10" customWidth="1"/>
    <col min="4" max="4" width="24.28515625" style="10" customWidth="1"/>
    <col min="5" max="5" width="33" style="10" customWidth="1"/>
    <col min="6" max="16384" width="9.140625" style="10"/>
  </cols>
  <sheetData>
    <row r="1" spans="1:21" ht="42" customHeight="1" x14ac:dyDescent="0.25">
      <c r="A1" s="11"/>
      <c r="B1" s="11"/>
      <c r="C1" s="12"/>
      <c r="D1" s="417" t="s">
        <v>106</v>
      </c>
      <c r="E1" s="417"/>
      <c r="F1" s="11"/>
      <c r="G1" s="11"/>
      <c r="H1" s="349"/>
      <c r="I1" s="349"/>
      <c r="J1" s="349"/>
      <c r="K1" s="349"/>
      <c r="L1" s="11"/>
      <c r="M1" s="11"/>
    </row>
    <row r="2" spans="1:21" ht="26.25" customHeight="1" x14ac:dyDescent="0.25">
      <c r="A2" s="11"/>
      <c r="B2" s="11"/>
      <c r="C2" s="417" t="s">
        <v>107</v>
      </c>
      <c r="D2" s="417"/>
      <c r="E2" s="417"/>
      <c r="F2" s="11"/>
      <c r="G2" s="11"/>
      <c r="H2" s="11"/>
      <c r="I2" s="11"/>
      <c r="J2" s="11"/>
      <c r="K2" s="11"/>
      <c r="L2" s="11"/>
      <c r="M2" s="11"/>
    </row>
    <row r="3" spans="1:21" ht="17.25" customHeight="1" x14ac:dyDescent="0.25">
      <c r="A3" s="11"/>
      <c r="B3" s="11"/>
      <c r="C3" s="11"/>
      <c r="D3" s="15"/>
      <c r="E3" s="15"/>
      <c r="F3" s="11"/>
      <c r="G3" s="11"/>
      <c r="H3" s="11"/>
      <c r="I3" s="11"/>
      <c r="J3" s="11"/>
      <c r="K3" s="11"/>
      <c r="L3" s="11"/>
      <c r="M3" s="11"/>
    </row>
    <row r="4" spans="1:21" ht="59.25" customHeight="1" x14ac:dyDescent="0.25">
      <c r="A4" s="353" t="s">
        <v>2523</v>
      </c>
      <c r="B4" s="353"/>
      <c r="C4" s="353"/>
      <c r="D4" s="353"/>
      <c r="E4" s="353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1" ht="15.75" x14ac:dyDescent="0.25">
      <c r="A5" s="415" t="s">
        <v>2440</v>
      </c>
      <c r="B5" s="415"/>
      <c r="C5" s="415"/>
      <c r="D5" s="415"/>
      <c r="E5" s="415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1:21" ht="38.25" customHeight="1" x14ac:dyDescent="0.25">
      <c r="A6" s="13" t="s">
        <v>2</v>
      </c>
      <c r="B6" s="17" t="s">
        <v>0</v>
      </c>
      <c r="C6" s="17" t="s">
        <v>2408</v>
      </c>
      <c r="D6" s="17" t="s">
        <v>102</v>
      </c>
      <c r="E6" s="13" t="s">
        <v>32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15.75" x14ac:dyDescent="0.25">
      <c r="A7" s="13">
        <v>1</v>
      </c>
      <c r="B7" s="13">
        <f>A7+1</f>
        <v>2</v>
      </c>
      <c r="C7" s="13">
        <f t="shared" ref="C7:E7" si="0">B7+1</f>
        <v>3</v>
      </c>
      <c r="D7" s="13">
        <f t="shared" si="0"/>
        <v>4</v>
      </c>
      <c r="E7" s="13">
        <f t="shared" si="0"/>
        <v>5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</row>
    <row r="8" spans="1:21" ht="28.5" customHeight="1" x14ac:dyDescent="0.25">
      <c r="A8" s="13"/>
      <c r="B8" s="13"/>
      <c r="C8" s="13"/>
      <c r="D8" s="13"/>
      <c r="E8" s="13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</row>
    <row r="9" spans="1:21" ht="33.75" customHeight="1" x14ac:dyDescent="0.25">
      <c r="A9" s="13"/>
      <c r="B9" s="13"/>
      <c r="C9" s="13"/>
      <c r="D9" s="13"/>
      <c r="E9" s="13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pans="1:21" ht="15.75" x14ac:dyDescent="0.25">
      <c r="A10" s="13"/>
      <c r="B10" s="13"/>
      <c r="C10" s="13"/>
      <c r="D10" s="13"/>
      <c r="E10" s="13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1" ht="15.75" x14ac:dyDescent="0.25">
      <c r="A11" s="13"/>
      <c r="B11" s="13"/>
      <c r="C11" s="13"/>
      <c r="D11" s="13"/>
      <c r="E11" s="13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1:21" ht="15.75" x14ac:dyDescent="0.25">
      <c r="A12" s="13"/>
      <c r="B12" s="13"/>
      <c r="C12" s="13"/>
      <c r="D12" s="13"/>
      <c r="E12" s="13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1:21" ht="15.75" x14ac:dyDescent="0.25">
      <c r="A13" s="13"/>
      <c r="B13" s="13"/>
      <c r="C13" s="13"/>
      <c r="D13" s="13"/>
      <c r="E13" s="1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spans="1:21" ht="15.75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1:21" ht="27" customHeight="1" x14ac:dyDescent="0.25">
      <c r="A15" s="414"/>
      <c r="B15" s="414"/>
      <c r="C15" s="414"/>
      <c r="D15" s="414"/>
      <c r="E15" s="414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spans="1:21" ht="15.75" x14ac:dyDescent="0.25">
      <c r="A16" s="414"/>
      <c r="B16" s="414"/>
      <c r="C16" s="414"/>
      <c r="D16" s="414"/>
      <c r="E16" s="16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</row>
    <row r="17" spans="1:21" ht="15.75" x14ac:dyDescent="0.25">
      <c r="A17" s="414"/>
      <c r="B17" s="414"/>
      <c r="C17" s="414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</row>
    <row r="18" spans="1:21" ht="15.75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</row>
    <row r="19" spans="1:21" ht="15.75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</row>
    <row r="20" spans="1:21" ht="15.75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</row>
    <row r="21" spans="1:21" ht="15.75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</row>
    <row r="22" spans="1:21" ht="15.75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</row>
    <row r="23" spans="1:21" ht="15.75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</row>
    <row r="24" spans="1:21" ht="15.75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</row>
    <row r="25" spans="1:21" ht="15.75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spans="1:21" ht="15.75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</row>
    <row r="27" spans="1:21" ht="15.75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</row>
    <row r="28" spans="1:21" ht="15.75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</row>
    <row r="29" spans="1:21" ht="15.75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</row>
    <row r="30" spans="1:21" ht="15.75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</row>
    <row r="31" spans="1:21" ht="15.75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</row>
    <row r="32" spans="1:21" ht="15.75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</row>
  </sheetData>
  <mergeCells count="8">
    <mergeCell ref="A17:C17"/>
    <mergeCell ref="D1:E1"/>
    <mergeCell ref="H1:K1"/>
    <mergeCell ref="C2:E2"/>
    <mergeCell ref="A4:E4"/>
    <mergeCell ref="A15:E15"/>
    <mergeCell ref="A16:D16"/>
    <mergeCell ref="A5:E5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view="pageBreakPreview" zoomScale="85" zoomScaleNormal="100" zoomScaleSheetLayoutView="85" workbookViewId="0">
      <selection activeCell="J9" sqref="J9"/>
    </sheetView>
  </sheetViews>
  <sheetFormatPr defaultRowHeight="15" x14ac:dyDescent="0.25"/>
  <cols>
    <col min="1" max="1" width="5.7109375" style="10" customWidth="1"/>
    <col min="2" max="2" width="21.42578125" style="10" customWidth="1"/>
    <col min="3" max="3" width="33" style="10" customWidth="1"/>
    <col min="4" max="4" width="24.28515625" style="10" customWidth="1"/>
    <col min="5" max="5" width="33" style="10" customWidth="1"/>
    <col min="6" max="16384" width="9.140625" style="10"/>
  </cols>
  <sheetData>
    <row r="1" spans="1:21" ht="30.75" customHeight="1" x14ac:dyDescent="0.25">
      <c r="A1" s="11"/>
      <c r="B1" s="11"/>
      <c r="C1" s="11"/>
      <c r="D1" s="348" t="s">
        <v>108</v>
      </c>
      <c r="E1" s="348"/>
      <c r="F1" s="11"/>
      <c r="G1" s="11"/>
      <c r="H1" s="349"/>
      <c r="I1" s="349"/>
      <c r="J1" s="349"/>
      <c r="K1" s="349"/>
      <c r="L1" s="11"/>
      <c r="M1" s="11"/>
    </row>
    <row r="2" spans="1:21" ht="30.75" customHeight="1" x14ac:dyDescent="0.25">
      <c r="A2" s="11"/>
      <c r="B2" s="11"/>
      <c r="C2" s="348" t="s">
        <v>38</v>
      </c>
      <c r="D2" s="348"/>
      <c r="E2" s="348"/>
      <c r="F2" s="11"/>
      <c r="G2" s="11"/>
      <c r="H2" s="11"/>
      <c r="I2" s="11"/>
      <c r="J2" s="11"/>
      <c r="K2" s="11"/>
      <c r="L2" s="11"/>
      <c r="M2" s="11"/>
    </row>
    <row r="3" spans="1:21" ht="11.25" customHeight="1" x14ac:dyDescent="0.25">
      <c r="A3" s="11"/>
      <c r="B3" s="11"/>
      <c r="C3" s="11"/>
      <c r="D3" s="15"/>
      <c r="E3" s="15"/>
      <c r="F3" s="11"/>
      <c r="G3" s="11"/>
      <c r="H3" s="11"/>
      <c r="I3" s="11"/>
      <c r="J3" s="11"/>
      <c r="K3" s="11"/>
      <c r="L3" s="11"/>
      <c r="M3" s="11"/>
    </row>
    <row r="4" spans="1:21" ht="31.5" customHeight="1" x14ac:dyDescent="0.25">
      <c r="A4" s="353" t="s">
        <v>2524</v>
      </c>
      <c r="B4" s="353"/>
      <c r="C4" s="353"/>
      <c r="D4" s="353"/>
      <c r="E4" s="353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1" ht="15.75" x14ac:dyDescent="0.25">
      <c r="A5" s="415" t="s">
        <v>2435</v>
      </c>
      <c r="B5" s="415"/>
      <c r="C5" s="415"/>
      <c r="D5" s="415"/>
      <c r="E5" s="415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1:21" ht="74.25" customHeight="1" x14ac:dyDescent="0.25">
      <c r="A6" s="13" t="s">
        <v>2</v>
      </c>
      <c r="B6" s="17" t="s">
        <v>2526</v>
      </c>
      <c r="C6" s="17" t="s">
        <v>109</v>
      </c>
      <c r="D6" s="17" t="s">
        <v>110</v>
      </c>
      <c r="E6" s="13" t="s">
        <v>32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15.75" x14ac:dyDescent="0.25">
      <c r="A7" s="13">
        <v>1</v>
      </c>
      <c r="B7" s="13">
        <f>A7+1</f>
        <v>2</v>
      </c>
      <c r="C7" s="13">
        <f t="shared" ref="C7:E7" si="0">B7+1</f>
        <v>3</v>
      </c>
      <c r="D7" s="13">
        <f t="shared" si="0"/>
        <v>4</v>
      </c>
      <c r="E7" s="13">
        <f t="shared" si="0"/>
        <v>5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</row>
    <row r="8" spans="1:21" ht="42.75" customHeight="1" x14ac:dyDescent="0.25">
      <c r="A8" s="13"/>
      <c r="B8" s="13"/>
      <c r="C8" s="13"/>
      <c r="D8" s="13"/>
      <c r="E8" s="13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</row>
    <row r="9" spans="1:21" ht="47.25" customHeight="1" x14ac:dyDescent="0.25">
      <c r="A9" s="13"/>
      <c r="B9" s="13"/>
      <c r="C9" s="13"/>
      <c r="D9" s="13"/>
      <c r="E9" s="13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pans="1:21" ht="31.5" customHeight="1" x14ac:dyDescent="0.25">
      <c r="A10" s="13"/>
      <c r="B10" s="13"/>
      <c r="C10" s="13"/>
      <c r="D10" s="13"/>
      <c r="E10" s="13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1" ht="31.5" customHeight="1" x14ac:dyDescent="0.25">
      <c r="A11" s="13"/>
      <c r="B11" s="13"/>
      <c r="C11" s="13"/>
      <c r="D11" s="13"/>
      <c r="E11" s="13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1:21" ht="28.5" customHeight="1" x14ac:dyDescent="0.25">
      <c r="A12" s="13"/>
      <c r="B12" s="13"/>
      <c r="C12" s="13"/>
      <c r="D12" s="13"/>
      <c r="E12" s="13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1:21" ht="39" customHeight="1" x14ac:dyDescent="0.25">
      <c r="A13" s="13"/>
      <c r="B13" s="13"/>
      <c r="C13" s="13"/>
      <c r="D13" s="13"/>
      <c r="E13" s="1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spans="1:21" ht="15.75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1:21" ht="27" customHeight="1" x14ac:dyDescent="0.25">
      <c r="A15" s="414"/>
      <c r="B15" s="414"/>
      <c r="C15" s="414"/>
      <c r="D15" s="414"/>
      <c r="E15" s="414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spans="1:21" ht="15.75" x14ac:dyDescent="0.25">
      <c r="A16" s="414"/>
      <c r="B16" s="414"/>
      <c r="C16" s="414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</row>
    <row r="17" spans="1:21" ht="27.75" customHeight="1" x14ac:dyDescent="0.25">
      <c r="A17" s="414"/>
      <c r="B17" s="414"/>
      <c r="C17" s="414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</row>
    <row r="18" spans="1:21" ht="15.75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</row>
    <row r="19" spans="1:21" ht="15.75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</row>
    <row r="20" spans="1:21" ht="15.75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</row>
    <row r="21" spans="1:21" ht="15.75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</row>
    <row r="22" spans="1:21" ht="15.75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</row>
    <row r="23" spans="1:21" ht="15.75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</row>
    <row r="24" spans="1:21" ht="15.75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</row>
    <row r="25" spans="1:21" ht="15.75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spans="1:21" ht="15.75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</row>
    <row r="27" spans="1:21" ht="15.75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</row>
    <row r="28" spans="1:21" ht="15.75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</row>
    <row r="29" spans="1:21" ht="15.75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</row>
    <row r="30" spans="1:21" ht="15.75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</row>
    <row r="31" spans="1:21" ht="15.75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</row>
    <row r="32" spans="1:21" ht="15.75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</row>
  </sheetData>
  <mergeCells count="8">
    <mergeCell ref="A17:C17"/>
    <mergeCell ref="D1:E1"/>
    <mergeCell ref="H1:K1"/>
    <mergeCell ref="C2:E2"/>
    <mergeCell ref="A4:E4"/>
    <mergeCell ref="A15:E15"/>
    <mergeCell ref="A16:C16"/>
    <mergeCell ref="A5:E5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view="pageBreakPreview" zoomScale="85" zoomScaleNormal="100" zoomScaleSheetLayoutView="85" workbookViewId="0">
      <selection activeCell="A4" sqref="A4:E4"/>
    </sheetView>
  </sheetViews>
  <sheetFormatPr defaultRowHeight="15" x14ac:dyDescent="0.25"/>
  <cols>
    <col min="1" max="1" width="5.7109375" style="10" customWidth="1"/>
    <col min="2" max="2" width="21.42578125" style="10" customWidth="1"/>
    <col min="3" max="3" width="33" style="10" customWidth="1"/>
    <col min="4" max="4" width="24.28515625" style="10" customWidth="1"/>
    <col min="5" max="5" width="38.5703125" style="10" customWidth="1"/>
    <col min="6" max="16384" width="9.140625" style="10"/>
  </cols>
  <sheetData>
    <row r="1" spans="1:21" ht="30.75" customHeight="1" x14ac:dyDescent="0.25">
      <c r="A1" s="11"/>
      <c r="B1" s="11"/>
      <c r="C1" s="11"/>
      <c r="D1" s="348" t="s">
        <v>111</v>
      </c>
      <c r="E1" s="348"/>
      <c r="F1" s="11"/>
      <c r="G1" s="11"/>
      <c r="H1" s="349"/>
      <c r="I1" s="349"/>
      <c r="J1" s="349"/>
      <c r="K1" s="349"/>
      <c r="L1" s="11"/>
      <c r="M1" s="11"/>
    </row>
    <row r="2" spans="1:21" ht="30.75" customHeight="1" x14ac:dyDescent="0.25">
      <c r="A2" s="11"/>
      <c r="B2" s="11"/>
      <c r="C2" s="348" t="s">
        <v>112</v>
      </c>
      <c r="D2" s="348"/>
      <c r="E2" s="348"/>
      <c r="F2" s="11"/>
      <c r="G2" s="11"/>
      <c r="H2" s="11"/>
      <c r="I2" s="11"/>
      <c r="J2" s="11"/>
      <c r="K2" s="11"/>
      <c r="L2" s="11"/>
      <c r="M2" s="11"/>
    </row>
    <row r="3" spans="1:21" ht="30.75" customHeight="1" x14ac:dyDescent="0.25">
      <c r="A3" s="11"/>
      <c r="B3" s="11"/>
      <c r="C3" s="11"/>
      <c r="D3" s="15"/>
      <c r="E3" s="15"/>
      <c r="F3" s="11"/>
      <c r="G3" s="11"/>
      <c r="H3" s="11"/>
      <c r="I3" s="11"/>
      <c r="J3" s="11"/>
      <c r="K3" s="11"/>
      <c r="L3" s="11"/>
      <c r="M3" s="11"/>
    </row>
    <row r="4" spans="1:21" ht="66.75" customHeight="1" x14ac:dyDescent="0.25">
      <c r="A4" s="353" t="s">
        <v>2441</v>
      </c>
      <c r="B4" s="353"/>
      <c r="C4" s="353"/>
      <c r="D4" s="353"/>
      <c r="E4" s="353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1" ht="15.75" x14ac:dyDescent="0.25">
      <c r="A5" s="415" t="s">
        <v>2442</v>
      </c>
      <c r="B5" s="415"/>
      <c r="C5" s="415"/>
      <c r="D5" s="415"/>
      <c r="E5" s="415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1:21" ht="52.5" customHeight="1" x14ac:dyDescent="0.25">
      <c r="A6" s="13" t="s">
        <v>2</v>
      </c>
      <c r="B6" s="17" t="s">
        <v>0</v>
      </c>
      <c r="C6" s="17" t="s">
        <v>113</v>
      </c>
      <c r="D6" s="17" t="s">
        <v>114</v>
      </c>
      <c r="E6" s="13" t="s">
        <v>32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15.75" x14ac:dyDescent="0.25">
      <c r="A7" s="13">
        <v>1</v>
      </c>
      <c r="B7" s="13">
        <f>A7+1</f>
        <v>2</v>
      </c>
      <c r="C7" s="13">
        <f t="shared" ref="C7:E7" si="0">B7+1</f>
        <v>3</v>
      </c>
      <c r="D7" s="13">
        <f t="shared" si="0"/>
        <v>4</v>
      </c>
      <c r="E7" s="13">
        <f t="shared" si="0"/>
        <v>5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</row>
    <row r="8" spans="1:21" ht="43.5" customHeight="1" x14ac:dyDescent="0.25">
      <c r="A8" s="13"/>
      <c r="B8" s="13"/>
      <c r="C8" s="13"/>
      <c r="D8" s="13"/>
      <c r="E8" s="13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</row>
    <row r="9" spans="1:21" ht="47.25" customHeight="1" x14ac:dyDescent="0.25">
      <c r="A9" s="13"/>
      <c r="B9" s="13"/>
      <c r="C9" s="13"/>
      <c r="D9" s="13"/>
      <c r="E9" s="13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pans="1:21" ht="15.75" x14ac:dyDescent="0.25">
      <c r="A10" s="13"/>
      <c r="B10" s="13"/>
      <c r="C10" s="13"/>
      <c r="D10" s="13"/>
      <c r="E10" s="13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1" ht="15.75" x14ac:dyDescent="0.25">
      <c r="A11" s="13"/>
      <c r="B11" s="13"/>
      <c r="C11" s="13"/>
      <c r="D11" s="13"/>
      <c r="E11" s="13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1:21" ht="15.75" x14ac:dyDescent="0.25">
      <c r="A12" s="13"/>
      <c r="B12" s="13"/>
      <c r="C12" s="13"/>
      <c r="D12" s="13"/>
      <c r="E12" s="13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1:21" ht="15.75" x14ac:dyDescent="0.25">
      <c r="A13" s="13"/>
      <c r="B13" s="13"/>
      <c r="C13" s="13"/>
      <c r="D13" s="13"/>
      <c r="E13" s="1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spans="1:21" ht="15.75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1:21" ht="27" customHeight="1" x14ac:dyDescent="0.25">
      <c r="A15" s="414"/>
      <c r="B15" s="414"/>
      <c r="C15" s="414"/>
      <c r="D15" s="414"/>
      <c r="E15" s="414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spans="1:21" ht="15.75" customHeight="1" x14ac:dyDescent="0.25">
      <c r="A16" s="418"/>
      <c r="B16" s="418"/>
      <c r="C16" s="418"/>
      <c r="D16" s="418"/>
      <c r="E16" s="418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</row>
    <row r="17" spans="1:21" ht="28.5" customHeight="1" x14ac:dyDescent="0.25">
      <c r="A17" s="414"/>
      <c r="B17" s="414"/>
      <c r="C17" s="414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</row>
    <row r="18" spans="1:21" ht="15.75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</row>
    <row r="19" spans="1:21" ht="15.75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</row>
    <row r="20" spans="1:21" ht="15.75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</row>
    <row r="21" spans="1:21" ht="15.75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</row>
    <row r="22" spans="1:21" ht="15.75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</row>
    <row r="23" spans="1:21" ht="15.75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</row>
    <row r="24" spans="1:21" ht="15.75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</row>
    <row r="25" spans="1:21" ht="15.75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spans="1:21" ht="15.75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</row>
    <row r="27" spans="1:21" ht="15.75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</row>
    <row r="28" spans="1:21" ht="15.75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</row>
    <row r="29" spans="1:21" ht="15.75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</row>
    <row r="30" spans="1:21" ht="15.75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</row>
    <row r="31" spans="1:21" ht="15.75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</row>
    <row r="32" spans="1:21" ht="15.75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</row>
    <row r="33" spans="1:21" ht="15.75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</row>
  </sheetData>
  <mergeCells count="8">
    <mergeCell ref="A17:C17"/>
    <mergeCell ref="D1:E1"/>
    <mergeCell ref="H1:K1"/>
    <mergeCell ref="C2:E2"/>
    <mergeCell ref="A4:E4"/>
    <mergeCell ref="A15:E15"/>
    <mergeCell ref="A16:E16"/>
    <mergeCell ref="A5:E5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view="pageBreakPreview" zoomScaleNormal="100" zoomScaleSheetLayoutView="100" workbookViewId="0">
      <selection activeCell="A4" sqref="A4:P4"/>
    </sheetView>
  </sheetViews>
  <sheetFormatPr defaultRowHeight="15.75" x14ac:dyDescent="0.25"/>
  <cols>
    <col min="1" max="1" width="4" style="5" customWidth="1"/>
    <col min="2" max="2" width="12.7109375" style="5" bestFit="1" customWidth="1"/>
    <col min="3" max="3" width="8.42578125" style="5" customWidth="1"/>
    <col min="4" max="4" width="10.140625" style="5" bestFit="1" customWidth="1"/>
    <col min="5" max="5" width="8.5703125" style="5" customWidth="1"/>
    <col min="6" max="6" width="10.140625" style="5" bestFit="1" customWidth="1"/>
    <col min="7" max="7" width="8.140625" style="5" customWidth="1"/>
    <col min="8" max="8" width="13.28515625" style="5" customWidth="1"/>
    <col min="9" max="9" width="15.140625" style="5" customWidth="1"/>
    <col min="10" max="10" width="14.140625" style="5" customWidth="1"/>
    <col min="11" max="11" width="14" style="5" customWidth="1"/>
    <col min="12" max="12" width="15.7109375" style="5" customWidth="1"/>
    <col min="13" max="13" width="17" style="5" customWidth="1"/>
    <col min="14" max="14" width="15.140625" style="5" customWidth="1"/>
    <col min="15" max="15" width="10.5703125" style="5" customWidth="1"/>
    <col min="16" max="16" width="10" style="5" customWidth="1"/>
    <col min="17" max="16384" width="9.140625" style="5"/>
  </cols>
  <sheetData>
    <row r="1" spans="1:16" ht="28.5" customHeight="1" x14ac:dyDescent="0.25">
      <c r="B1" s="8"/>
      <c r="C1" s="8"/>
      <c r="D1" s="8"/>
      <c r="E1" s="8"/>
      <c r="M1" s="420" t="s">
        <v>115</v>
      </c>
      <c r="N1" s="420"/>
      <c r="O1" s="420"/>
      <c r="P1" s="420"/>
    </row>
    <row r="2" spans="1:16" ht="30" customHeight="1" x14ac:dyDescent="0.25">
      <c r="B2" s="8"/>
      <c r="C2" s="8"/>
      <c r="D2" s="8"/>
      <c r="E2" s="8"/>
      <c r="K2" s="421" t="s">
        <v>107</v>
      </c>
      <c r="L2" s="421"/>
      <c r="M2" s="421"/>
      <c r="N2" s="421"/>
      <c r="O2" s="421"/>
      <c r="P2" s="421"/>
    </row>
    <row r="3" spans="1:16" x14ac:dyDescent="0.25">
      <c r="B3" s="8"/>
      <c r="C3" s="8"/>
      <c r="D3" s="8"/>
      <c r="E3" s="8"/>
    </row>
    <row r="4" spans="1:16" x14ac:dyDescent="0.25">
      <c r="A4" s="422" t="s">
        <v>2476</v>
      </c>
      <c r="B4" s="422"/>
      <c r="C4" s="422"/>
      <c r="D4" s="422"/>
      <c r="E4" s="422"/>
      <c r="F4" s="422"/>
      <c r="G4" s="422"/>
      <c r="H4" s="422"/>
      <c r="I4" s="422"/>
      <c r="J4" s="422"/>
      <c r="K4" s="422"/>
      <c r="L4" s="422"/>
      <c r="M4" s="422"/>
      <c r="N4" s="422"/>
      <c r="O4" s="422"/>
      <c r="P4" s="422"/>
    </row>
    <row r="5" spans="1:16" ht="30.75" customHeight="1" x14ac:dyDescent="0.25">
      <c r="A5" s="423" t="s">
        <v>2477</v>
      </c>
      <c r="B5" s="423"/>
      <c r="C5" s="423"/>
      <c r="D5" s="423"/>
      <c r="E5" s="423"/>
      <c r="F5" s="423"/>
      <c r="G5" s="423"/>
      <c r="H5" s="423"/>
      <c r="I5" s="423"/>
      <c r="J5" s="423"/>
      <c r="K5" s="423"/>
      <c r="L5" s="423"/>
      <c r="M5" s="423"/>
      <c r="N5" s="423"/>
      <c r="O5" s="423"/>
      <c r="P5" s="423"/>
    </row>
    <row r="6" spans="1:16" ht="114.75" customHeight="1" x14ac:dyDescent="0.25">
      <c r="A6" s="40" t="s">
        <v>2</v>
      </c>
      <c r="B6" s="175" t="s">
        <v>116</v>
      </c>
      <c r="C6" s="176" t="s">
        <v>117</v>
      </c>
      <c r="D6" s="176" t="s">
        <v>118</v>
      </c>
      <c r="E6" s="176" t="s">
        <v>119</v>
      </c>
      <c r="F6" s="176" t="s">
        <v>120</v>
      </c>
      <c r="G6" s="176" t="s">
        <v>121</v>
      </c>
      <c r="H6" s="176" t="s">
        <v>122</v>
      </c>
      <c r="I6" s="177" t="s">
        <v>123</v>
      </c>
      <c r="J6" s="178" t="s">
        <v>124</v>
      </c>
      <c r="K6" s="178" t="s">
        <v>125</v>
      </c>
      <c r="L6" s="178" t="s">
        <v>126</v>
      </c>
      <c r="M6" s="178" t="s">
        <v>127</v>
      </c>
      <c r="N6" s="178" t="s">
        <v>128</v>
      </c>
      <c r="O6" s="178" t="s">
        <v>129</v>
      </c>
      <c r="P6" s="178" t="s">
        <v>130</v>
      </c>
    </row>
    <row r="7" spans="1:16" ht="19.5" customHeight="1" x14ac:dyDescent="0.25">
      <c r="A7" s="40">
        <v>1</v>
      </c>
      <c r="B7" s="175">
        <f>A7+1</f>
        <v>2</v>
      </c>
      <c r="C7" s="175">
        <f t="shared" ref="C7:P7" si="0">B7+1</f>
        <v>3</v>
      </c>
      <c r="D7" s="175">
        <f t="shared" si="0"/>
        <v>4</v>
      </c>
      <c r="E7" s="175">
        <f t="shared" si="0"/>
        <v>5</v>
      </c>
      <c r="F7" s="175">
        <f t="shared" si="0"/>
        <v>6</v>
      </c>
      <c r="G7" s="175">
        <f t="shared" si="0"/>
        <v>7</v>
      </c>
      <c r="H7" s="175">
        <f t="shared" si="0"/>
        <v>8</v>
      </c>
      <c r="I7" s="175">
        <f t="shared" si="0"/>
        <v>9</v>
      </c>
      <c r="J7" s="175">
        <f t="shared" si="0"/>
        <v>10</v>
      </c>
      <c r="K7" s="175">
        <f t="shared" si="0"/>
        <v>11</v>
      </c>
      <c r="L7" s="175">
        <f t="shared" si="0"/>
        <v>12</v>
      </c>
      <c r="M7" s="175">
        <f t="shared" si="0"/>
        <v>13</v>
      </c>
      <c r="N7" s="175">
        <f t="shared" si="0"/>
        <v>14</v>
      </c>
      <c r="O7" s="175">
        <f t="shared" si="0"/>
        <v>15</v>
      </c>
      <c r="P7" s="175">
        <f t="shared" si="0"/>
        <v>16</v>
      </c>
    </row>
    <row r="8" spans="1:16" ht="66.75" customHeight="1" x14ac:dyDescent="0.25">
      <c r="A8" s="43"/>
      <c r="B8" s="43"/>
      <c r="C8" s="179"/>
      <c r="D8" s="180"/>
      <c r="E8" s="181"/>
      <c r="F8" s="180"/>
      <c r="G8" s="181"/>
      <c r="H8" s="179"/>
      <c r="I8" s="179"/>
      <c r="J8" s="179"/>
      <c r="K8" s="179"/>
      <c r="L8" s="179"/>
      <c r="M8" s="179"/>
      <c r="N8" s="179"/>
      <c r="O8" s="179"/>
      <c r="P8" s="43"/>
    </row>
    <row r="9" spans="1:16" ht="69" customHeight="1" x14ac:dyDescent="0.25">
      <c r="A9" s="43"/>
      <c r="B9" s="43"/>
      <c r="C9" s="179"/>
      <c r="D9" s="180"/>
      <c r="E9" s="181"/>
      <c r="F9" s="180"/>
      <c r="G9" s="181"/>
      <c r="H9" s="179"/>
      <c r="I9" s="179"/>
      <c r="J9" s="179"/>
      <c r="K9" s="179"/>
      <c r="L9" s="179"/>
      <c r="M9" s="179"/>
      <c r="N9" s="179"/>
      <c r="O9" s="179"/>
      <c r="P9" s="179"/>
    </row>
    <row r="10" spans="1:16" ht="75" customHeight="1" x14ac:dyDescent="0.25">
      <c r="A10" s="43"/>
      <c r="B10" s="43"/>
      <c r="C10" s="179"/>
      <c r="D10" s="180"/>
      <c r="E10" s="181"/>
      <c r="F10" s="180"/>
      <c r="G10" s="181"/>
      <c r="H10" s="179"/>
      <c r="I10" s="179"/>
      <c r="J10" s="179"/>
      <c r="K10" s="179"/>
      <c r="L10" s="179"/>
      <c r="M10" s="179"/>
      <c r="N10" s="179"/>
      <c r="O10" s="179"/>
      <c r="P10" s="179"/>
    </row>
    <row r="11" spans="1:16" x14ac:dyDescent="0.25">
      <c r="C11" s="38"/>
      <c r="D11" s="182"/>
      <c r="E11" s="37"/>
      <c r="F11" s="182"/>
      <c r="G11" s="37"/>
      <c r="H11" s="38"/>
      <c r="I11" s="38"/>
      <c r="J11" s="183"/>
      <c r="K11" s="183"/>
      <c r="L11" s="183"/>
      <c r="M11" s="183"/>
      <c r="N11" s="183"/>
      <c r="O11" s="183"/>
    </row>
    <row r="12" spans="1:16" x14ac:dyDescent="0.25">
      <c r="A12" s="419"/>
      <c r="B12" s="419"/>
      <c r="C12" s="419"/>
      <c r="D12" s="419"/>
      <c r="E12" s="419"/>
      <c r="F12" s="419"/>
      <c r="G12" s="37"/>
      <c r="H12" s="38"/>
      <c r="I12" s="38"/>
      <c r="J12" s="183"/>
      <c r="K12" s="183"/>
      <c r="L12" s="183"/>
      <c r="O12" s="183"/>
    </row>
    <row r="13" spans="1:16" x14ac:dyDescent="0.25">
      <c r="A13" s="419"/>
      <c r="B13" s="419"/>
      <c r="C13" s="419"/>
      <c r="D13" s="419"/>
      <c r="E13" s="419"/>
      <c r="F13" s="419"/>
    </row>
    <row r="14" spans="1:16" x14ac:dyDescent="0.25">
      <c r="A14" s="419"/>
      <c r="B14" s="419"/>
      <c r="C14" s="419"/>
      <c r="D14" s="419"/>
      <c r="E14" s="419"/>
      <c r="F14" s="419"/>
    </row>
  </sheetData>
  <mergeCells count="7">
    <mergeCell ref="A14:F14"/>
    <mergeCell ref="M1:P1"/>
    <mergeCell ref="K2:P2"/>
    <mergeCell ref="A4:P4"/>
    <mergeCell ref="A12:F12"/>
    <mergeCell ref="A13:F13"/>
    <mergeCell ref="A5:P5"/>
  </mergeCells>
  <pageMargins left="0.51181102362204722" right="0.31496062992125984" top="0.74803149606299213" bottom="0.74803149606299213" header="0.31496062992125984" footer="0.31496062992125984"/>
  <pageSetup paperSize="9" scale="7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view="pageBreakPreview" zoomScale="85" zoomScaleNormal="100" zoomScaleSheetLayoutView="85" workbookViewId="0">
      <selection activeCell="C10" sqref="C10:C12"/>
    </sheetView>
  </sheetViews>
  <sheetFormatPr defaultRowHeight="15.75" x14ac:dyDescent="0.25"/>
  <cols>
    <col min="1" max="1" width="9.140625" style="197"/>
    <col min="2" max="2" width="17.42578125" style="197" customWidth="1"/>
    <col min="3" max="3" width="53.85546875" style="197" customWidth="1"/>
    <col min="4" max="4" width="9.140625" style="197"/>
    <col min="5" max="5" width="13.7109375" style="197" customWidth="1"/>
    <col min="6" max="6" width="15.28515625" style="197" customWidth="1"/>
    <col min="7" max="16384" width="9.140625" style="197"/>
  </cols>
  <sheetData>
    <row r="1" spans="1:6" ht="15.75" customHeight="1" x14ac:dyDescent="0.25">
      <c r="A1" s="207"/>
      <c r="B1" s="390" t="s">
        <v>99</v>
      </c>
      <c r="C1" s="390"/>
      <c r="D1" s="390"/>
      <c r="E1" s="390"/>
      <c r="F1" s="390"/>
    </row>
    <row r="2" spans="1:6" x14ac:dyDescent="0.25">
      <c r="A2" s="207"/>
      <c r="B2" s="390"/>
      <c r="C2" s="390"/>
      <c r="D2" s="390"/>
      <c r="E2" s="390"/>
      <c r="F2" s="390"/>
    </row>
    <row r="3" spans="1:6" x14ac:dyDescent="0.25">
      <c r="A3" s="207"/>
      <c r="B3" s="390"/>
      <c r="C3" s="390"/>
      <c r="D3" s="390"/>
      <c r="E3" s="390"/>
      <c r="F3" s="390"/>
    </row>
    <row r="4" spans="1:6" x14ac:dyDescent="0.25">
      <c r="A4" s="35"/>
      <c r="B4" s="35"/>
      <c r="C4" s="35"/>
      <c r="D4" s="35"/>
      <c r="E4" s="35"/>
      <c r="F4" s="196"/>
    </row>
    <row r="5" spans="1:6" x14ac:dyDescent="0.25">
      <c r="A5" s="35"/>
      <c r="B5" s="35"/>
      <c r="C5" s="35"/>
      <c r="D5" s="35"/>
      <c r="E5" s="35"/>
      <c r="F5" s="201"/>
    </row>
    <row r="6" spans="1:6" x14ac:dyDescent="0.25">
      <c r="A6" s="424" t="s">
        <v>97</v>
      </c>
      <c r="B6" s="424"/>
      <c r="C6" s="424"/>
      <c r="D6" s="424"/>
      <c r="E6" s="424"/>
      <c r="F6" s="424"/>
    </row>
    <row r="7" spans="1:6" x14ac:dyDescent="0.25">
      <c r="A7" s="424" t="s">
        <v>98</v>
      </c>
      <c r="B7" s="424"/>
      <c r="C7" s="424"/>
      <c r="D7" s="424"/>
      <c r="E7" s="424"/>
      <c r="F7" s="424"/>
    </row>
    <row r="8" spans="1:6" x14ac:dyDescent="0.25">
      <c r="A8" s="425"/>
      <c r="B8" s="425"/>
      <c r="C8" s="425"/>
      <c r="D8" s="425"/>
      <c r="E8" s="425"/>
      <c r="F8" s="425"/>
    </row>
    <row r="9" spans="1:6" x14ac:dyDescent="0.25">
      <c r="A9" s="63"/>
      <c r="B9" s="63"/>
      <c r="C9" s="63"/>
      <c r="D9" s="63"/>
      <c r="E9" s="63"/>
      <c r="F9" s="63"/>
    </row>
    <row r="10" spans="1:6" ht="58.5" customHeight="1" x14ac:dyDescent="0.25">
      <c r="A10" s="388" t="s">
        <v>16</v>
      </c>
      <c r="B10" s="388" t="s">
        <v>21</v>
      </c>
      <c r="C10" s="388" t="s">
        <v>14</v>
      </c>
      <c r="D10" s="387" t="s">
        <v>17</v>
      </c>
      <c r="E10" s="388" t="s">
        <v>2422</v>
      </c>
      <c r="F10" s="388" t="s">
        <v>2443</v>
      </c>
    </row>
    <row r="11" spans="1:6" ht="98.25" customHeight="1" x14ac:dyDescent="0.25">
      <c r="A11" s="388"/>
      <c r="B11" s="388"/>
      <c r="C11" s="388"/>
      <c r="D11" s="387"/>
      <c r="E11" s="426"/>
      <c r="F11" s="426"/>
    </row>
    <row r="12" spans="1:6" ht="37.5" customHeight="1" x14ac:dyDescent="0.25">
      <c r="A12" s="388"/>
      <c r="B12" s="388"/>
      <c r="C12" s="388"/>
      <c r="D12" s="387"/>
      <c r="E12" s="426"/>
      <c r="F12" s="426"/>
    </row>
    <row r="13" spans="1:6" x14ac:dyDescent="0.25">
      <c r="A13" s="202">
        <v>1</v>
      </c>
      <c r="B13" s="202">
        <f>A13+1</f>
        <v>2</v>
      </c>
      <c r="C13" s="202">
        <f t="shared" ref="C13:D13" si="0">B13+1</f>
        <v>3</v>
      </c>
      <c r="D13" s="202">
        <f t="shared" si="0"/>
        <v>4</v>
      </c>
      <c r="E13" s="202">
        <v>5</v>
      </c>
      <c r="F13" s="202">
        <v>6</v>
      </c>
    </row>
    <row r="14" spans="1:6" x14ac:dyDescent="0.25">
      <c r="A14" s="33"/>
      <c r="B14" s="33"/>
      <c r="C14" s="33"/>
      <c r="D14" s="33"/>
      <c r="E14" s="33"/>
      <c r="F14" s="33"/>
    </row>
    <row r="15" spans="1:6" x14ac:dyDescent="0.25">
      <c r="A15" s="33"/>
      <c r="B15" s="33"/>
      <c r="C15" s="33"/>
      <c r="D15" s="33"/>
      <c r="E15" s="33"/>
      <c r="F15" s="33"/>
    </row>
  </sheetData>
  <mergeCells count="10">
    <mergeCell ref="B1:F3"/>
    <mergeCell ref="A6:F6"/>
    <mergeCell ref="A7:F7"/>
    <mergeCell ref="A8:F8"/>
    <mergeCell ref="A10:A12"/>
    <mergeCell ref="B10:B12"/>
    <mergeCell ref="C10:C12"/>
    <mergeCell ref="D10:D12"/>
    <mergeCell ref="E10:E12"/>
    <mergeCell ref="F10:F12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zoomScale="85" zoomScaleNormal="85" zoomScaleSheetLayoutView="85" workbookViewId="0">
      <selection activeCell="A4" sqref="A4:E4"/>
    </sheetView>
  </sheetViews>
  <sheetFormatPr defaultRowHeight="15.75" x14ac:dyDescent="0.25"/>
  <cols>
    <col min="1" max="5" width="24.85546875" style="25" customWidth="1"/>
    <col min="6" max="16384" width="9.140625" style="25"/>
  </cols>
  <sheetData>
    <row r="1" spans="1:5" x14ac:dyDescent="0.25">
      <c r="A1" s="5"/>
      <c r="D1" s="383" t="s">
        <v>175</v>
      </c>
      <c r="E1" s="383"/>
    </row>
    <row r="2" spans="1:5" x14ac:dyDescent="0.25">
      <c r="A2" s="5"/>
      <c r="B2" s="323" t="s">
        <v>79</v>
      </c>
      <c r="C2" s="323"/>
      <c r="D2" s="323"/>
      <c r="E2" s="323"/>
    </row>
    <row r="3" spans="1:5" x14ac:dyDescent="0.25">
      <c r="A3" s="5"/>
      <c r="B3" s="5"/>
      <c r="C3" s="39"/>
      <c r="D3" s="5"/>
      <c r="E3" s="5"/>
    </row>
    <row r="4" spans="1:5" ht="108.75" customHeight="1" x14ac:dyDescent="0.25">
      <c r="A4" s="432" t="s">
        <v>2525</v>
      </c>
      <c r="B4" s="432"/>
      <c r="C4" s="432"/>
      <c r="D4" s="432"/>
      <c r="E4" s="432"/>
    </row>
    <row r="5" spans="1:5" ht="94.5" customHeight="1" x14ac:dyDescent="0.25">
      <c r="A5" s="433" t="s">
        <v>84</v>
      </c>
      <c r="B5" s="433"/>
      <c r="C5" s="433"/>
      <c r="D5" s="433"/>
      <c r="E5" s="433"/>
    </row>
    <row r="6" spans="1:5" ht="21.75" customHeight="1" x14ac:dyDescent="0.25">
      <c r="A6" s="55"/>
      <c r="B6" s="55"/>
      <c r="C6" s="55"/>
      <c r="D6" s="55"/>
      <c r="E6" s="55"/>
    </row>
    <row r="7" spans="1:5" x14ac:dyDescent="0.25">
      <c r="A7" s="434" t="s">
        <v>80</v>
      </c>
      <c r="B7" s="432"/>
      <c r="C7" s="432"/>
      <c r="D7" s="432"/>
      <c r="E7" s="432"/>
    </row>
    <row r="8" spans="1:5" ht="46.5" customHeight="1" x14ac:dyDescent="0.25">
      <c r="A8" s="40" t="s">
        <v>2</v>
      </c>
      <c r="B8" s="427" t="s">
        <v>81</v>
      </c>
      <c r="C8" s="427"/>
      <c r="D8" s="427" t="s">
        <v>85</v>
      </c>
      <c r="E8" s="427"/>
    </row>
    <row r="9" spans="1:5" x14ac:dyDescent="0.25">
      <c r="A9" s="28"/>
      <c r="B9" s="430"/>
      <c r="C9" s="430"/>
      <c r="D9" s="427"/>
      <c r="E9" s="427"/>
    </row>
    <row r="10" spans="1:5" x14ac:dyDescent="0.25">
      <c r="A10" s="28"/>
      <c r="B10" s="430"/>
      <c r="C10" s="430"/>
      <c r="D10" s="427"/>
      <c r="E10" s="427"/>
    </row>
    <row r="11" spans="1:5" x14ac:dyDescent="0.25">
      <c r="A11" s="28"/>
      <c r="B11" s="431"/>
      <c r="C11" s="431"/>
      <c r="D11" s="427"/>
      <c r="E11" s="427"/>
    </row>
    <row r="12" spans="1:5" x14ac:dyDescent="0.25">
      <c r="A12" s="28"/>
      <c r="B12" s="429"/>
      <c r="C12" s="429"/>
      <c r="D12" s="427"/>
      <c r="E12" s="427"/>
    </row>
    <row r="13" spans="1:5" x14ac:dyDescent="0.25">
      <c r="A13" s="28"/>
      <c r="B13" s="429"/>
      <c r="C13" s="429"/>
      <c r="D13" s="427"/>
      <c r="E13" s="427"/>
    </row>
    <row r="14" spans="1:5" x14ac:dyDescent="0.25">
      <c r="A14" s="28"/>
      <c r="B14" s="429"/>
      <c r="C14" s="429"/>
      <c r="D14" s="427"/>
      <c r="E14" s="427"/>
    </row>
    <row r="15" spans="1:5" x14ac:dyDescent="0.25">
      <c r="A15" s="28"/>
      <c r="B15" s="52"/>
      <c r="C15" s="52"/>
      <c r="D15" s="41" t="s">
        <v>86</v>
      </c>
      <c r="E15" s="40"/>
    </row>
    <row r="16" spans="1:5" ht="31.5" x14ac:dyDescent="0.25">
      <c r="A16" s="28"/>
      <c r="B16" s="52"/>
      <c r="C16" s="52"/>
      <c r="D16" s="41" t="s">
        <v>87</v>
      </c>
      <c r="E16" s="40"/>
    </row>
    <row r="17" spans="1:5" x14ac:dyDescent="0.25">
      <c r="A17" s="427" t="s">
        <v>82</v>
      </c>
      <c r="B17" s="427"/>
      <c r="C17" s="427"/>
      <c r="D17" s="427"/>
      <c r="E17" s="427"/>
    </row>
    <row r="18" spans="1:5" ht="63" x14ac:dyDescent="0.25">
      <c r="A18" s="40" t="s">
        <v>2</v>
      </c>
      <c r="B18" s="40" t="s">
        <v>81</v>
      </c>
      <c r="C18" s="40" t="s">
        <v>83</v>
      </c>
      <c r="D18" s="40" t="s">
        <v>89</v>
      </c>
      <c r="E18" s="40" t="s">
        <v>90</v>
      </c>
    </row>
    <row r="19" spans="1:5" x14ac:dyDescent="0.25">
      <c r="A19" s="29"/>
      <c r="B19" s="30"/>
      <c r="C19" s="31"/>
      <c r="D19" s="42"/>
      <c r="E19" s="42"/>
    </row>
    <row r="20" spans="1:5" x14ac:dyDescent="0.25">
      <c r="A20" s="40"/>
      <c r="B20" s="53"/>
      <c r="C20" s="32"/>
      <c r="D20" s="40"/>
      <c r="E20" s="40"/>
    </row>
    <row r="21" spans="1:5" x14ac:dyDescent="0.25">
      <c r="A21" s="40"/>
      <c r="B21" s="53"/>
      <c r="C21" s="32"/>
      <c r="D21" s="40"/>
      <c r="E21" s="40"/>
    </row>
    <row r="22" spans="1:5" x14ac:dyDescent="0.25">
      <c r="A22" s="40"/>
      <c r="B22" s="53"/>
      <c r="C22" s="32"/>
      <c r="D22" s="40"/>
      <c r="E22" s="40"/>
    </row>
    <row r="23" spans="1:5" x14ac:dyDescent="0.25">
      <c r="A23" s="40"/>
      <c r="B23" s="53"/>
      <c r="C23" s="32"/>
      <c r="D23" s="40"/>
      <c r="E23" s="40"/>
    </row>
    <row r="24" spans="1:5" x14ac:dyDescent="0.25">
      <c r="A24" s="40"/>
      <c r="B24" s="53"/>
      <c r="C24" s="32"/>
      <c r="D24" s="40"/>
      <c r="E24" s="40"/>
    </row>
    <row r="25" spans="1:5" x14ac:dyDescent="0.25">
      <c r="A25" s="40"/>
      <c r="B25" s="53"/>
      <c r="C25" s="32"/>
      <c r="D25" s="40"/>
      <c r="E25" s="40"/>
    </row>
    <row r="26" spans="1:5" x14ac:dyDescent="0.25">
      <c r="A26" s="40"/>
      <c r="B26" s="53"/>
      <c r="C26" s="32"/>
      <c r="D26" s="40"/>
      <c r="E26" s="40"/>
    </row>
    <row r="27" spans="1:5" x14ac:dyDescent="0.25">
      <c r="A27" s="40"/>
      <c r="B27" s="53"/>
      <c r="C27" s="32"/>
      <c r="D27" s="40"/>
      <c r="E27" s="40"/>
    </row>
    <row r="28" spans="1:5" x14ac:dyDescent="0.25">
      <c r="A28" s="40"/>
      <c r="B28" s="53"/>
      <c r="C28" s="32"/>
      <c r="D28" s="40"/>
      <c r="E28" s="40"/>
    </row>
    <row r="29" spans="1:5" x14ac:dyDescent="0.25">
      <c r="A29" s="40"/>
      <c r="B29" s="53"/>
      <c r="C29" s="32"/>
      <c r="D29" s="40"/>
      <c r="E29" s="40"/>
    </row>
    <row r="30" spans="1:5" x14ac:dyDescent="0.25">
      <c r="A30" s="40"/>
      <c r="B30" s="53"/>
      <c r="C30" s="32"/>
      <c r="D30" s="40"/>
      <c r="E30" s="40"/>
    </row>
    <row r="31" spans="1:5" x14ac:dyDescent="0.25">
      <c r="A31" s="40"/>
      <c r="B31" s="40"/>
      <c r="C31" s="32"/>
      <c r="D31" s="41" t="s">
        <v>86</v>
      </c>
      <c r="E31" s="40"/>
    </row>
    <row r="32" spans="1:5" x14ac:dyDescent="0.25">
      <c r="A32" s="40"/>
      <c r="B32" s="33"/>
      <c r="C32" s="32"/>
      <c r="D32" s="41" t="s">
        <v>88</v>
      </c>
      <c r="E32" s="40"/>
    </row>
    <row r="33" spans="1:5" ht="47.25" x14ac:dyDescent="0.25">
      <c r="A33" s="33"/>
      <c r="B33" s="33"/>
      <c r="C33" s="33"/>
      <c r="D33" s="41" t="s">
        <v>91</v>
      </c>
      <c r="E33" s="33"/>
    </row>
    <row r="35" spans="1:5" x14ac:dyDescent="0.25">
      <c r="B35" s="428" t="s">
        <v>2391</v>
      </c>
      <c r="C35" s="428"/>
      <c r="D35" s="428"/>
      <c r="E35" s="428"/>
    </row>
  </sheetData>
  <mergeCells count="21">
    <mergeCell ref="B8:C8"/>
    <mergeCell ref="D8:E8"/>
    <mergeCell ref="D1:E1"/>
    <mergeCell ref="B2:E2"/>
    <mergeCell ref="A4:E4"/>
    <mergeCell ref="A5:E5"/>
    <mergeCell ref="A7:E7"/>
    <mergeCell ref="B9:C9"/>
    <mergeCell ref="D9:E9"/>
    <mergeCell ref="B10:C10"/>
    <mergeCell ref="D10:E10"/>
    <mergeCell ref="B11:C11"/>
    <mergeCell ref="D11:E11"/>
    <mergeCell ref="A17:E17"/>
    <mergeCell ref="B35:E35"/>
    <mergeCell ref="B12:C12"/>
    <mergeCell ref="D12:E12"/>
    <mergeCell ref="B13:C13"/>
    <mergeCell ref="D13:E13"/>
    <mergeCell ref="B14:C14"/>
    <mergeCell ref="D14:E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P49"/>
  <sheetViews>
    <sheetView zoomScale="85" zoomScaleNormal="85" zoomScaleSheetLayoutView="100" workbookViewId="0">
      <selection activeCell="A30" sqref="A30"/>
    </sheetView>
  </sheetViews>
  <sheetFormatPr defaultRowHeight="15.75" x14ac:dyDescent="0.25"/>
  <cols>
    <col min="1" max="1" width="68.28515625" style="5" customWidth="1"/>
    <col min="2" max="2" width="25.140625" style="5" customWidth="1"/>
    <col min="3" max="4" width="24.5703125" style="5" customWidth="1"/>
    <col min="5" max="5" width="22.5703125" style="5" customWidth="1"/>
    <col min="6" max="6" width="24.28515625" style="5" customWidth="1"/>
    <col min="7" max="7" width="25" style="5" customWidth="1"/>
    <col min="8" max="16384" width="9.140625" style="5"/>
  </cols>
  <sheetData>
    <row r="2" spans="1:10" x14ac:dyDescent="0.25">
      <c r="B2" s="322" t="s">
        <v>2513</v>
      </c>
      <c r="C2" s="322"/>
      <c r="D2" s="322"/>
      <c r="E2" s="322"/>
    </row>
    <row r="3" spans="1:10" x14ac:dyDescent="0.25">
      <c r="B3" s="8"/>
    </row>
    <row r="4" spans="1:10" x14ac:dyDescent="0.25">
      <c r="A4" s="323" t="s">
        <v>2512</v>
      </c>
      <c r="B4" s="323"/>
      <c r="C4" s="323"/>
      <c r="D4" s="323"/>
      <c r="E4" s="323"/>
    </row>
    <row r="6" spans="1:10" s="8" customFormat="1" ht="104.25" customHeight="1" x14ac:dyDescent="0.25">
      <c r="A6" s="324" t="s">
        <v>36</v>
      </c>
      <c r="B6" s="324"/>
      <c r="C6" s="324"/>
      <c r="D6" s="324"/>
      <c r="E6" s="324"/>
      <c r="F6" s="9"/>
      <c r="G6" s="9"/>
      <c r="H6" s="9"/>
      <c r="I6" s="9"/>
      <c r="J6" s="9"/>
    </row>
    <row r="7" spans="1:10" s="8" customFormat="1" ht="104.25" customHeight="1" x14ac:dyDescent="0.25">
      <c r="A7" s="324" t="s">
        <v>2511</v>
      </c>
      <c r="B7" s="324"/>
      <c r="C7" s="324"/>
      <c r="D7" s="324"/>
      <c r="E7" s="324"/>
      <c r="F7" s="9"/>
      <c r="G7" s="9"/>
      <c r="H7" s="9"/>
      <c r="I7" s="9"/>
      <c r="J7" s="9"/>
    </row>
    <row r="8" spans="1:10" ht="42.75" customHeight="1" x14ac:dyDescent="0.25">
      <c r="A8" s="325" t="s">
        <v>2510</v>
      </c>
      <c r="B8" s="326"/>
      <c r="C8" s="327"/>
      <c r="D8" s="276"/>
      <c r="E8" s="105"/>
    </row>
    <row r="9" spans="1:10" ht="78.75" x14ac:dyDescent="0.25">
      <c r="A9" s="275" t="s">
        <v>25</v>
      </c>
      <c r="B9" s="275" t="s">
        <v>2509</v>
      </c>
      <c r="C9" s="275" t="s">
        <v>2508</v>
      </c>
      <c r="D9" s="276"/>
      <c r="E9" s="105"/>
    </row>
    <row r="10" spans="1:10" x14ac:dyDescent="0.25">
      <c r="A10" s="275">
        <v>1</v>
      </c>
      <c r="B10" s="275">
        <v>2</v>
      </c>
      <c r="C10" s="20">
        <v>3</v>
      </c>
      <c r="D10" s="292"/>
      <c r="E10" s="105"/>
    </row>
    <row r="11" spans="1:10" ht="90" x14ac:dyDescent="0.25">
      <c r="A11" s="291" t="s">
        <v>2507</v>
      </c>
      <c r="B11" s="291"/>
      <c r="C11" s="279"/>
      <c r="D11" s="277"/>
      <c r="E11" s="290"/>
    </row>
    <row r="12" spans="1:10" ht="60" x14ac:dyDescent="0.25">
      <c r="A12" s="291" t="s">
        <v>2506</v>
      </c>
      <c r="B12" s="291"/>
      <c r="C12" s="279"/>
      <c r="D12" s="277"/>
      <c r="E12" s="290"/>
    </row>
    <row r="13" spans="1:10" ht="60" x14ac:dyDescent="0.25">
      <c r="A13" s="291" t="s">
        <v>2505</v>
      </c>
      <c r="B13" s="291"/>
      <c r="C13" s="279"/>
      <c r="D13" s="277"/>
      <c r="E13" s="290"/>
    </row>
    <row r="14" spans="1:10" ht="75" x14ac:dyDescent="0.25">
      <c r="A14" s="288" t="s">
        <v>2504</v>
      </c>
      <c r="B14" s="328"/>
      <c r="C14" s="330"/>
      <c r="D14" s="277"/>
      <c r="E14" s="332"/>
    </row>
    <row r="15" spans="1:10" ht="75" x14ac:dyDescent="0.25">
      <c r="A15" s="288" t="s">
        <v>2503</v>
      </c>
      <c r="B15" s="329"/>
      <c r="C15" s="331"/>
      <c r="D15" s="277"/>
      <c r="E15" s="332"/>
    </row>
    <row r="16" spans="1:10" ht="30" x14ac:dyDescent="0.25">
      <c r="A16" s="288" t="s">
        <v>2502</v>
      </c>
      <c r="B16" s="288"/>
      <c r="C16" s="279"/>
      <c r="D16" s="277"/>
      <c r="E16" s="332"/>
    </row>
    <row r="17" spans="1:16" ht="45" x14ac:dyDescent="0.25">
      <c r="A17" s="289" t="s">
        <v>2501</v>
      </c>
      <c r="B17" s="288"/>
      <c r="C17" s="279"/>
      <c r="D17" s="277"/>
      <c r="E17" s="290"/>
    </row>
    <row r="18" spans="1:16" x14ac:dyDescent="0.25">
      <c r="A18" s="287" t="s">
        <v>2355</v>
      </c>
      <c r="B18" s="287"/>
      <c r="C18" s="279"/>
      <c r="D18" s="277"/>
      <c r="E18" s="290"/>
      <c r="F18" s="105"/>
    </row>
    <row r="19" spans="1:16" x14ac:dyDescent="0.25">
      <c r="A19" s="293"/>
      <c r="B19" s="294"/>
      <c r="C19" s="295"/>
      <c r="D19" s="277"/>
      <c r="E19" s="290"/>
      <c r="F19" s="105"/>
    </row>
    <row r="20" spans="1:16" x14ac:dyDescent="0.25">
      <c r="A20" s="293"/>
      <c r="B20" s="294"/>
      <c r="C20" s="295"/>
      <c r="D20" s="277"/>
      <c r="E20" s="290"/>
      <c r="F20" s="105"/>
    </row>
    <row r="21" spans="1:16" x14ac:dyDescent="0.25">
      <c r="A21" s="333" t="s">
        <v>2500</v>
      </c>
      <c r="B21" s="334"/>
      <c r="C21" s="334"/>
      <c r="D21" s="335"/>
      <c r="E21" s="286"/>
      <c r="F21" s="286"/>
    </row>
    <row r="22" spans="1:16" x14ac:dyDescent="0.25">
      <c r="A22" s="336"/>
      <c r="B22" s="337"/>
      <c r="C22" s="337"/>
      <c r="D22" s="338"/>
      <c r="E22" s="286"/>
      <c r="F22" s="286"/>
    </row>
    <row r="23" spans="1:16" ht="104.25" customHeight="1" x14ac:dyDescent="0.25">
      <c r="A23" s="275" t="s">
        <v>25</v>
      </c>
      <c r="B23" s="275" t="s">
        <v>26</v>
      </c>
      <c r="C23" s="274" t="s">
        <v>2499</v>
      </c>
      <c r="D23" s="274" t="s">
        <v>2498</v>
      </c>
      <c r="E23" s="276"/>
      <c r="F23" s="276"/>
      <c r="I23" s="105"/>
      <c r="J23" s="105"/>
      <c r="K23" s="105"/>
      <c r="L23" s="105"/>
      <c r="M23" s="105"/>
      <c r="N23" s="105"/>
      <c r="O23" s="105"/>
      <c r="P23" s="105"/>
    </row>
    <row r="24" spans="1:16" ht="33" customHeight="1" thickBot="1" x14ac:dyDescent="0.3">
      <c r="A24" s="275">
        <v>1</v>
      </c>
      <c r="B24" s="275">
        <v>2</v>
      </c>
      <c r="C24" s="275">
        <v>3</v>
      </c>
      <c r="D24" s="275">
        <v>4</v>
      </c>
      <c r="E24" s="276"/>
      <c r="F24" s="170"/>
      <c r="I24" s="105"/>
      <c r="J24" s="105"/>
      <c r="K24" s="105"/>
      <c r="L24" s="105"/>
      <c r="M24" s="105"/>
      <c r="N24" s="105"/>
      <c r="O24" s="105"/>
      <c r="P24" s="105"/>
    </row>
    <row r="25" spans="1:16" ht="49.5" customHeight="1" thickTop="1" x14ac:dyDescent="0.25">
      <c r="A25" s="285" t="s">
        <v>2497</v>
      </c>
      <c r="B25" s="275"/>
      <c r="C25" s="275">
        <v>1560</v>
      </c>
      <c r="D25" s="284"/>
      <c r="E25" s="276"/>
      <c r="F25" s="105"/>
      <c r="I25" s="105"/>
      <c r="J25" s="105"/>
      <c r="K25" s="105"/>
      <c r="L25" s="105"/>
      <c r="M25" s="276"/>
      <c r="N25" s="105"/>
      <c r="O25" s="105"/>
      <c r="P25" s="105"/>
    </row>
    <row r="26" spans="1:16" ht="45" x14ac:dyDescent="0.25">
      <c r="A26" s="283" t="s">
        <v>2496</v>
      </c>
      <c r="B26" s="21"/>
      <c r="C26" s="279">
        <v>3120</v>
      </c>
      <c r="D26" s="281"/>
      <c r="E26" s="277"/>
      <c r="F26" s="105"/>
      <c r="I26" s="105"/>
      <c r="J26" s="105"/>
      <c r="K26" s="105"/>
      <c r="L26" s="105"/>
      <c r="M26" s="277"/>
      <c r="N26" s="105"/>
      <c r="O26" s="105"/>
      <c r="P26" s="105"/>
    </row>
    <row r="27" spans="1:16" ht="45" x14ac:dyDescent="0.25">
      <c r="A27" s="282" t="s">
        <v>2495</v>
      </c>
      <c r="B27" s="21"/>
      <c r="C27" s="279">
        <v>1520</v>
      </c>
      <c r="D27" s="281"/>
      <c r="E27" s="277"/>
      <c r="F27" s="105"/>
      <c r="I27" s="105"/>
      <c r="J27" s="105"/>
      <c r="K27" s="105"/>
      <c r="L27" s="105"/>
      <c r="M27" s="277"/>
      <c r="N27" s="105"/>
      <c r="O27" s="105"/>
      <c r="P27" s="105"/>
    </row>
    <row r="28" spans="1:16" ht="30" x14ac:dyDescent="0.25">
      <c r="A28" s="282" t="s">
        <v>2494</v>
      </c>
      <c r="B28" s="21"/>
      <c r="C28" s="279">
        <v>830</v>
      </c>
      <c r="D28" s="281"/>
      <c r="E28" s="277"/>
      <c r="F28" s="105"/>
      <c r="I28" s="105"/>
      <c r="J28" s="105"/>
      <c r="K28" s="105"/>
      <c r="L28" s="105"/>
      <c r="M28" s="277"/>
      <c r="N28" s="105"/>
      <c r="O28" s="105"/>
      <c r="P28" s="105"/>
    </row>
    <row r="29" spans="1:16" x14ac:dyDescent="0.25">
      <c r="A29" s="282" t="s">
        <v>2493</v>
      </c>
      <c r="B29" s="21"/>
      <c r="C29" s="296">
        <v>650</v>
      </c>
      <c r="D29" s="281"/>
      <c r="E29" s="277"/>
      <c r="F29" s="105"/>
      <c r="I29" s="105"/>
      <c r="J29" s="105"/>
      <c r="K29" s="105"/>
      <c r="L29" s="105"/>
      <c r="M29" s="277"/>
      <c r="N29" s="105"/>
      <c r="O29" s="105"/>
      <c r="P29" s="105"/>
    </row>
    <row r="30" spans="1:16" ht="45" x14ac:dyDescent="0.25">
      <c r="A30" s="283" t="s">
        <v>2529</v>
      </c>
      <c r="B30" s="21"/>
      <c r="C30" s="279">
        <v>1995</v>
      </c>
      <c r="D30" s="281"/>
      <c r="E30" s="277"/>
      <c r="F30" s="105"/>
      <c r="I30" s="105"/>
      <c r="J30" s="105"/>
      <c r="K30" s="105"/>
      <c r="L30" s="105"/>
      <c r="M30" s="277"/>
      <c r="N30" s="105"/>
      <c r="O30" s="105"/>
      <c r="P30" s="105"/>
    </row>
    <row r="31" spans="1:16" ht="30" x14ac:dyDescent="0.25">
      <c r="A31" s="282" t="s">
        <v>2492</v>
      </c>
      <c r="B31" s="21"/>
      <c r="C31" s="279">
        <v>9661</v>
      </c>
      <c r="D31" s="281"/>
      <c r="E31" s="277"/>
      <c r="F31" s="105"/>
      <c r="I31" s="105"/>
      <c r="J31" s="105"/>
      <c r="K31" s="105"/>
      <c r="L31" s="105"/>
      <c r="M31" s="277"/>
      <c r="N31" s="105"/>
      <c r="O31" s="105"/>
      <c r="P31" s="105"/>
    </row>
    <row r="32" spans="1:16" ht="45" x14ac:dyDescent="0.25">
      <c r="A32" s="282" t="s">
        <v>2491</v>
      </c>
      <c r="B32" s="21"/>
      <c r="C32" s="279">
        <v>1500</v>
      </c>
      <c r="D32" s="281"/>
      <c r="E32" s="277"/>
      <c r="F32" s="105"/>
      <c r="I32" s="105"/>
      <c r="J32" s="105"/>
      <c r="K32" s="105"/>
      <c r="L32" s="105"/>
      <c r="M32" s="277"/>
      <c r="N32" s="105"/>
      <c r="O32" s="105"/>
      <c r="P32" s="105"/>
    </row>
    <row r="33" spans="1:16" ht="30" x14ac:dyDescent="0.25">
      <c r="A33" s="282" t="s">
        <v>2490</v>
      </c>
      <c r="B33" s="21"/>
      <c r="C33" s="279">
        <v>968</v>
      </c>
      <c r="D33" s="281"/>
      <c r="E33" s="277"/>
      <c r="F33" s="105"/>
      <c r="I33" s="105"/>
      <c r="J33" s="105"/>
      <c r="K33" s="105"/>
      <c r="L33" s="105"/>
      <c r="M33" s="277"/>
      <c r="N33" s="105"/>
      <c r="O33" s="105"/>
      <c r="P33" s="105"/>
    </row>
    <row r="34" spans="1:16" ht="45" x14ac:dyDescent="0.25">
      <c r="A34" s="282" t="s">
        <v>2489</v>
      </c>
      <c r="B34" s="21"/>
      <c r="C34" s="279">
        <v>230</v>
      </c>
      <c r="D34" s="281"/>
      <c r="E34" s="277"/>
      <c r="F34" s="105"/>
      <c r="I34" s="105"/>
      <c r="J34" s="105"/>
      <c r="K34" s="105"/>
      <c r="L34" s="105"/>
      <c r="M34" s="277"/>
      <c r="N34" s="105"/>
      <c r="O34" s="105"/>
      <c r="P34" s="105"/>
    </row>
    <row r="35" spans="1:16" ht="45" x14ac:dyDescent="0.25">
      <c r="A35" s="282" t="s">
        <v>2488</v>
      </c>
      <c r="B35" s="21"/>
      <c r="C35" s="279">
        <v>2725</v>
      </c>
      <c r="D35" s="281"/>
      <c r="E35" s="277"/>
      <c r="F35" s="105"/>
      <c r="I35" s="105"/>
      <c r="J35" s="105"/>
      <c r="K35" s="105"/>
      <c r="L35" s="105"/>
      <c r="M35" s="277"/>
      <c r="N35" s="105"/>
      <c r="O35" s="105"/>
      <c r="P35" s="105"/>
    </row>
    <row r="36" spans="1:16" ht="30" x14ac:dyDescent="0.25">
      <c r="A36" s="282" t="s">
        <v>2487</v>
      </c>
      <c r="B36" s="21" t="s">
        <v>2486</v>
      </c>
      <c r="C36" s="279">
        <v>800</v>
      </c>
      <c r="D36" s="281"/>
      <c r="E36" s="277"/>
      <c r="F36" s="105"/>
      <c r="I36" s="105"/>
      <c r="J36" s="105"/>
      <c r="K36" s="105"/>
      <c r="L36" s="105"/>
      <c r="M36" s="277"/>
      <c r="N36" s="105"/>
      <c r="O36" s="105"/>
      <c r="P36" s="105"/>
    </row>
    <row r="37" spans="1:16" ht="135" x14ac:dyDescent="0.25">
      <c r="A37" s="435" t="s">
        <v>2527</v>
      </c>
      <c r="B37" s="21"/>
      <c r="C37" s="279">
        <v>50</v>
      </c>
      <c r="D37" s="281"/>
      <c r="E37" s="277"/>
      <c r="F37" s="105"/>
      <c r="I37" s="105"/>
      <c r="J37" s="105"/>
      <c r="K37" s="105"/>
      <c r="L37" s="105"/>
      <c r="M37" s="277"/>
      <c r="N37" s="105"/>
      <c r="O37" s="105"/>
      <c r="P37" s="105"/>
    </row>
    <row r="38" spans="1:16" ht="135" x14ac:dyDescent="0.25">
      <c r="A38" s="435" t="s">
        <v>2528</v>
      </c>
      <c r="B38" s="21"/>
      <c r="C38" s="279">
        <v>50</v>
      </c>
      <c r="D38" s="281"/>
      <c r="E38" s="277"/>
      <c r="F38" s="105"/>
      <c r="I38" s="105"/>
      <c r="J38" s="105"/>
      <c r="K38" s="105"/>
      <c r="L38" s="105"/>
      <c r="M38" s="277"/>
      <c r="N38" s="105"/>
      <c r="O38" s="105"/>
      <c r="P38" s="105"/>
    </row>
    <row r="39" spans="1:16" x14ac:dyDescent="0.25">
      <c r="A39" s="280" t="s">
        <v>2356</v>
      </c>
      <c r="B39" s="21"/>
      <c r="C39" s="279"/>
      <c r="D39" s="279"/>
      <c r="E39" s="277"/>
      <c r="F39" s="105"/>
      <c r="I39" s="105"/>
      <c r="J39" s="105"/>
      <c r="K39" s="105"/>
      <c r="L39" s="105"/>
      <c r="M39" s="105"/>
      <c r="N39" s="105"/>
      <c r="O39" s="105"/>
      <c r="P39" s="105"/>
    </row>
    <row r="40" spans="1:16" x14ac:dyDescent="0.25">
      <c r="A40" s="339"/>
      <c r="B40" s="339"/>
      <c r="C40" s="339"/>
      <c r="D40" s="339"/>
      <c r="E40" s="339"/>
      <c r="F40" s="339"/>
      <c r="I40" s="105"/>
      <c r="J40" s="105"/>
      <c r="K40" s="105"/>
      <c r="L40" s="105"/>
      <c r="M40" s="105"/>
      <c r="N40" s="105"/>
      <c r="O40" s="105"/>
      <c r="P40" s="105"/>
    </row>
    <row r="41" spans="1:16" s="105" customFormat="1" ht="18.75" x14ac:dyDescent="0.25">
      <c r="A41" s="340"/>
      <c r="B41" s="340"/>
      <c r="C41" s="340"/>
      <c r="D41" s="340"/>
      <c r="E41" s="278"/>
      <c r="F41" s="278"/>
    </row>
    <row r="42" spans="1:16" ht="150.75" customHeight="1" x14ac:dyDescent="0.25">
      <c r="A42" s="341" t="s">
        <v>2357</v>
      </c>
      <c r="B42" s="342"/>
      <c r="C42" s="342"/>
      <c r="D42" s="342"/>
      <c r="E42" s="343"/>
      <c r="F42" s="275" t="s">
        <v>2485</v>
      </c>
      <c r="G42" s="275" t="s">
        <v>2484</v>
      </c>
    </row>
    <row r="43" spans="1:16" ht="39" customHeight="1" x14ac:dyDescent="0.25">
      <c r="A43" s="344"/>
      <c r="B43" s="345"/>
      <c r="C43" s="345"/>
      <c r="D43" s="345"/>
      <c r="E43" s="346"/>
      <c r="F43" s="21"/>
      <c r="G43" s="21"/>
    </row>
    <row r="44" spans="1:16" ht="32.25" customHeight="1" x14ac:dyDescent="0.25">
      <c r="A44" s="297"/>
      <c r="B44" s="297"/>
      <c r="C44" s="297"/>
      <c r="D44" s="297"/>
      <c r="E44" s="298"/>
      <c r="F44" s="299"/>
      <c r="G44" s="208"/>
    </row>
    <row r="45" spans="1:16" x14ac:dyDescent="0.25">
      <c r="A45" s="347" t="s">
        <v>2514</v>
      </c>
      <c r="B45" s="347"/>
      <c r="C45" s="347"/>
      <c r="D45" s="347"/>
      <c r="E45" s="347"/>
      <c r="F45" s="347"/>
      <c r="G45" s="347"/>
    </row>
    <row r="46" spans="1:16" x14ac:dyDescent="0.25">
      <c r="A46" s="300"/>
      <c r="B46" s="300"/>
      <c r="C46" s="300"/>
      <c r="D46" s="300"/>
      <c r="E46" s="300"/>
      <c r="F46" s="300"/>
      <c r="G46" s="300"/>
    </row>
    <row r="47" spans="1:16" ht="110.25" customHeight="1" x14ac:dyDescent="0.25">
      <c r="A47" s="321" t="s">
        <v>2515</v>
      </c>
      <c r="B47" s="321"/>
      <c r="C47" s="321"/>
      <c r="D47" s="321"/>
      <c r="E47" s="321"/>
      <c r="F47" s="300"/>
      <c r="G47" s="300"/>
    </row>
    <row r="48" spans="1:16" x14ac:dyDescent="0.25">
      <c r="A48" s="35"/>
      <c r="B48" s="35"/>
      <c r="C48" s="35"/>
      <c r="D48" s="35"/>
      <c r="E48" s="35"/>
      <c r="F48" s="35"/>
      <c r="G48" s="35"/>
    </row>
    <row r="49" spans="1:7" x14ac:dyDescent="0.25">
      <c r="A49" s="35" t="s">
        <v>2483</v>
      </c>
      <c r="B49" s="35"/>
      <c r="C49" s="35"/>
      <c r="D49" s="35"/>
      <c r="E49" s="35"/>
      <c r="F49" s="35"/>
      <c r="G49" s="35"/>
    </row>
  </sheetData>
  <mergeCells count="14">
    <mergeCell ref="A47:E47"/>
    <mergeCell ref="B2:E2"/>
    <mergeCell ref="A4:E4"/>
    <mergeCell ref="A6:E6"/>
    <mergeCell ref="A7:E7"/>
    <mergeCell ref="A8:C8"/>
    <mergeCell ref="B14:B15"/>
    <mergeCell ref="C14:C15"/>
    <mergeCell ref="E14:E16"/>
    <mergeCell ref="A21:D22"/>
    <mergeCell ref="A40:F40"/>
    <mergeCell ref="A41:D41"/>
    <mergeCell ref="A42:E43"/>
    <mergeCell ref="A45:G45"/>
  </mergeCells>
  <pageMargins left="0.70866141732283472" right="0.70866141732283472" top="0.74803149606299213" bottom="0.74803149606299213" header="0.31496062992125984" footer="0.31496062992125984"/>
  <pageSetup paperSize="9" scale="3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view="pageBreakPreview" zoomScaleNormal="85" zoomScaleSheetLayoutView="100" workbookViewId="0">
      <selection activeCell="D24" sqref="C24:D24"/>
    </sheetView>
  </sheetViews>
  <sheetFormatPr defaultRowHeight="15" x14ac:dyDescent="0.25"/>
  <cols>
    <col min="1" max="1" width="6.85546875" bestFit="1" customWidth="1"/>
    <col min="2" max="2" width="55.7109375" bestFit="1" customWidth="1"/>
    <col min="3" max="3" width="35.140625" bestFit="1" customWidth="1"/>
    <col min="4" max="4" width="15.42578125" customWidth="1"/>
    <col min="5" max="5" width="17.140625" customWidth="1"/>
    <col min="6" max="6" width="20.5703125" customWidth="1"/>
  </cols>
  <sheetData>
    <row r="1" spans="1:6" x14ac:dyDescent="0.25">
      <c r="A1" s="11"/>
      <c r="B1" s="11"/>
      <c r="C1" s="11"/>
      <c r="D1" s="349" t="s">
        <v>27</v>
      </c>
      <c r="E1" s="349"/>
      <c r="F1" s="349"/>
    </row>
    <row r="2" spans="1:6" x14ac:dyDescent="0.25">
      <c r="A2" s="11"/>
      <c r="B2" s="11"/>
      <c r="C2" s="11"/>
      <c r="D2" s="348" t="s">
        <v>28</v>
      </c>
      <c r="E2" s="348"/>
      <c r="F2" s="348"/>
    </row>
    <row r="3" spans="1:6" x14ac:dyDescent="0.25">
      <c r="A3" s="11"/>
      <c r="B3" s="11"/>
      <c r="C3" s="11"/>
      <c r="D3" s="11"/>
      <c r="E3" s="11"/>
      <c r="F3" s="11"/>
    </row>
    <row r="4" spans="1:6" ht="93.75" customHeight="1" x14ac:dyDescent="0.25">
      <c r="A4" s="353" t="s">
        <v>29</v>
      </c>
      <c r="B4" s="353"/>
      <c r="C4" s="353"/>
      <c r="D4" s="353"/>
      <c r="E4" s="353"/>
      <c r="F4" s="353"/>
    </row>
    <row r="5" spans="1:6" ht="15.75" x14ac:dyDescent="0.25">
      <c r="A5" s="352" t="s">
        <v>2</v>
      </c>
      <c r="B5" s="350" t="s">
        <v>30</v>
      </c>
      <c r="C5" s="350" t="s">
        <v>31</v>
      </c>
      <c r="D5" s="354" t="s">
        <v>32</v>
      </c>
      <c r="E5" s="355"/>
      <c r="F5" s="356"/>
    </row>
    <row r="6" spans="1:6" ht="63" x14ac:dyDescent="0.25">
      <c r="A6" s="352"/>
      <c r="B6" s="351"/>
      <c r="C6" s="351"/>
      <c r="D6" s="13" t="s">
        <v>33</v>
      </c>
      <c r="E6" s="13" t="s">
        <v>34</v>
      </c>
      <c r="F6" s="13" t="s">
        <v>35</v>
      </c>
    </row>
    <row r="7" spans="1:6" ht="15.75" x14ac:dyDescent="0.25">
      <c r="A7" s="13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</row>
    <row r="8" spans="1:6" ht="15.75" x14ac:dyDescent="0.25">
      <c r="A8" s="13"/>
      <c r="B8" s="13"/>
      <c r="C8" s="13"/>
      <c r="D8" s="13"/>
      <c r="E8" s="14"/>
      <c r="F8" s="13"/>
    </row>
    <row r="9" spans="1:6" ht="15.75" x14ac:dyDescent="0.25">
      <c r="A9" s="13"/>
      <c r="B9" s="13"/>
      <c r="C9" s="13"/>
      <c r="D9" s="13"/>
      <c r="E9" s="14"/>
      <c r="F9" s="13"/>
    </row>
    <row r="10" spans="1:6" ht="15.75" x14ac:dyDescent="0.25">
      <c r="A10" s="13"/>
      <c r="B10" s="13"/>
      <c r="C10" s="13"/>
      <c r="D10" s="13"/>
      <c r="E10" s="13"/>
      <c r="F10" s="13"/>
    </row>
    <row r="11" spans="1:6" ht="15.75" x14ac:dyDescent="0.25">
      <c r="A11" s="13"/>
      <c r="B11" s="13"/>
      <c r="C11" s="13"/>
      <c r="D11" s="13"/>
      <c r="E11" s="13"/>
      <c r="F11" s="13"/>
    </row>
    <row r="12" spans="1:6" ht="15.75" x14ac:dyDescent="0.25">
      <c r="A12" s="13"/>
      <c r="B12" s="13"/>
      <c r="C12" s="13"/>
      <c r="D12" s="13"/>
      <c r="E12" s="13"/>
      <c r="F12" s="13"/>
    </row>
    <row r="13" spans="1:6" ht="15.75" x14ac:dyDescent="0.25">
      <c r="A13" s="13"/>
      <c r="B13" s="13"/>
      <c r="C13" s="13"/>
      <c r="D13" s="13"/>
      <c r="E13" s="13"/>
      <c r="F13" s="13"/>
    </row>
  </sheetData>
  <mergeCells count="7">
    <mergeCell ref="D2:F2"/>
    <mergeCell ref="D1:F1"/>
    <mergeCell ref="B5:B6"/>
    <mergeCell ref="A5:A6"/>
    <mergeCell ref="A4:F4"/>
    <mergeCell ref="C5:C6"/>
    <mergeCell ref="D5:F5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9"/>
  <sheetViews>
    <sheetView view="pageBreakPreview" zoomScaleNormal="85" zoomScaleSheetLayoutView="100" workbookViewId="0">
      <selection activeCell="P9" sqref="P9"/>
    </sheetView>
  </sheetViews>
  <sheetFormatPr defaultRowHeight="15" x14ac:dyDescent="0.25"/>
  <cols>
    <col min="1" max="1" width="6.85546875" bestFit="1" customWidth="1"/>
    <col min="2" max="2" width="19.7109375" bestFit="1" customWidth="1"/>
    <col min="3" max="3" width="19.7109375" customWidth="1"/>
    <col min="4" max="4" width="38.42578125" bestFit="1" customWidth="1"/>
    <col min="5" max="7" width="19.7109375" customWidth="1"/>
  </cols>
  <sheetData>
    <row r="2" spans="1:7" x14ac:dyDescent="0.25">
      <c r="A2" s="7"/>
      <c r="B2" s="7"/>
      <c r="C2" s="7"/>
      <c r="D2" s="7"/>
      <c r="E2" s="7"/>
      <c r="F2" s="357" t="s">
        <v>37</v>
      </c>
      <c r="G2" s="357"/>
    </row>
    <row r="3" spans="1:7" ht="15" customHeight="1" x14ac:dyDescent="0.25">
      <c r="A3" s="7"/>
      <c r="B3" s="7"/>
      <c r="C3" s="7"/>
      <c r="D3" s="7"/>
      <c r="E3" s="358" t="s">
        <v>2421</v>
      </c>
      <c r="F3" s="358"/>
      <c r="G3" s="358"/>
    </row>
    <row r="4" spans="1:7" x14ac:dyDescent="0.25">
      <c r="A4" s="7"/>
      <c r="B4" s="7"/>
      <c r="C4" s="7"/>
      <c r="D4" s="7"/>
      <c r="E4" s="7"/>
      <c r="F4" s="7"/>
      <c r="G4" s="7"/>
    </row>
    <row r="5" spans="1:7" ht="54.75" customHeight="1" x14ac:dyDescent="0.25">
      <c r="A5" s="359" t="s">
        <v>2517</v>
      </c>
      <c r="B5" s="359"/>
      <c r="C5" s="359"/>
      <c r="D5" s="359"/>
      <c r="E5" s="359"/>
      <c r="F5" s="359"/>
      <c r="G5" s="359"/>
    </row>
    <row r="6" spans="1:7" s="194" customFormat="1" ht="15.75" x14ac:dyDescent="0.25">
      <c r="A6" s="367" t="s">
        <v>2432</v>
      </c>
      <c r="B6" s="367"/>
      <c r="C6" s="367"/>
      <c r="D6" s="367"/>
      <c r="E6" s="367"/>
      <c r="F6" s="367"/>
      <c r="G6" s="367"/>
    </row>
    <row r="7" spans="1:7" s="194" customFormat="1" ht="15.75" x14ac:dyDescent="0.25">
      <c r="A7" s="204"/>
      <c r="B7" s="205"/>
      <c r="C7" s="205"/>
      <c r="D7" s="205"/>
      <c r="E7" s="205"/>
      <c r="F7" s="204"/>
      <c r="G7" s="204"/>
    </row>
    <row r="8" spans="1:7" ht="15.75" customHeight="1" x14ac:dyDescent="0.25">
      <c r="A8" s="360" t="s">
        <v>2</v>
      </c>
      <c r="B8" s="361" t="s">
        <v>76</v>
      </c>
      <c r="C8" s="361" t="s">
        <v>2419</v>
      </c>
      <c r="D8" s="363" t="s">
        <v>109</v>
      </c>
      <c r="E8" s="363" t="s">
        <v>39</v>
      </c>
      <c r="F8" s="365" t="s">
        <v>32</v>
      </c>
      <c r="G8" s="366"/>
    </row>
    <row r="9" spans="1:7" ht="117" customHeight="1" x14ac:dyDescent="0.25">
      <c r="A9" s="360"/>
      <c r="B9" s="362"/>
      <c r="C9" s="362"/>
      <c r="D9" s="364"/>
      <c r="E9" s="364"/>
      <c r="F9" s="28" t="s">
        <v>2418</v>
      </c>
      <c r="G9" s="28" t="s">
        <v>2420</v>
      </c>
    </row>
    <row r="10" spans="1:7" ht="15.75" x14ac:dyDescent="0.25">
      <c r="A10" s="28">
        <v>1</v>
      </c>
      <c r="B10" s="28">
        <f>A10+1</f>
        <v>2</v>
      </c>
      <c r="C10" s="28">
        <f t="shared" ref="C10:G10" si="0">B10+1</f>
        <v>3</v>
      </c>
      <c r="D10" s="28">
        <f t="shared" si="0"/>
        <v>4</v>
      </c>
      <c r="E10" s="28">
        <f t="shared" si="0"/>
        <v>5</v>
      </c>
      <c r="F10" s="28">
        <f t="shared" si="0"/>
        <v>6</v>
      </c>
      <c r="G10" s="28">
        <f t="shared" si="0"/>
        <v>7</v>
      </c>
    </row>
    <row r="11" spans="1:7" ht="15.75" x14ac:dyDescent="0.25">
      <c r="A11" s="28"/>
      <c r="B11" s="28"/>
      <c r="C11" s="28"/>
      <c r="D11" s="28"/>
      <c r="E11" s="28"/>
      <c r="F11" s="28"/>
      <c r="G11" s="28"/>
    </row>
    <row r="12" spans="1:7" ht="15.75" x14ac:dyDescent="0.25">
      <c r="A12" s="28"/>
      <c r="B12" s="28"/>
      <c r="C12" s="28"/>
      <c r="D12" s="28"/>
      <c r="E12" s="28"/>
      <c r="F12" s="28"/>
      <c r="G12" s="28"/>
    </row>
    <row r="13" spans="1:7" ht="15.75" x14ac:dyDescent="0.25">
      <c r="A13" s="28"/>
      <c r="B13" s="28"/>
      <c r="C13" s="28"/>
      <c r="D13" s="28"/>
      <c r="E13" s="28"/>
      <c r="F13" s="28"/>
      <c r="G13" s="28"/>
    </row>
    <row r="14" spans="1:7" ht="15.75" x14ac:dyDescent="0.25">
      <c r="A14" s="28"/>
      <c r="B14" s="28"/>
      <c r="C14" s="28"/>
      <c r="D14" s="28"/>
      <c r="E14" s="28"/>
      <c r="F14" s="28"/>
      <c r="G14" s="28"/>
    </row>
    <row r="15" spans="1:7" ht="15.75" x14ac:dyDescent="0.25">
      <c r="A15" s="28"/>
      <c r="B15" s="28"/>
      <c r="C15" s="28"/>
      <c r="D15" s="28"/>
      <c r="E15" s="28"/>
      <c r="F15" s="28"/>
      <c r="G15" s="28"/>
    </row>
    <row r="16" spans="1:7" ht="15.75" x14ac:dyDescent="0.25">
      <c r="A16" s="28"/>
      <c r="B16" s="28"/>
      <c r="C16" s="28"/>
      <c r="D16" s="28"/>
      <c r="E16" s="28"/>
      <c r="F16" s="28"/>
      <c r="G16" s="28"/>
    </row>
    <row r="17" spans="1:7" ht="15.75" x14ac:dyDescent="0.25">
      <c r="A17" s="28"/>
      <c r="B17" s="28"/>
      <c r="C17" s="28"/>
      <c r="D17" s="28"/>
      <c r="E17" s="28"/>
      <c r="F17" s="28"/>
      <c r="G17" s="28"/>
    </row>
    <row r="18" spans="1:7" x14ac:dyDescent="0.25">
      <c r="A18" s="185"/>
      <c r="B18" s="185"/>
      <c r="C18" s="185"/>
      <c r="D18" s="185"/>
      <c r="E18" s="185"/>
      <c r="F18" s="185"/>
      <c r="G18" s="185"/>
    </row>
    <row r="19" spans="1:7" x14ac:dyDescent="0.25">
      <c r="A19" s="185"/>
      <c r="B19" s="185"/>
      <c r="C19" s="185"/>
      <c r="D19" s="185"/>
      <c r="E19" s="185"/>
      <c r="F19" s="185"/>
      <c r="G19" s="185"/>
    </row>
  </sheetData>
  <mergeCells count="10">
    <mergeCell ref="F2:G2"/>
    <mergeCell ref="E3:G3"/>
    <mergeCell ref="A5:G5"/>
    <mergeCell ref="A8:A9"/>
    <mergeCell ref="B8:B9"/>
    <mergeCell ref="D8:D9"/>
    <mergeCell ref="E8:E9"/>
    <mergeCell ref="C8:C9"/>
    <mergeCell ref="F8:G8"/>
    <mergeCell ref="A6:G6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"/>
  <sheetViews>
    <sheetView view="pageBreakPreview" zoomScale="106" zoomScaleNormal="100" zoomScaleSheetLayoutView="106" workbookViewId="0">
      <selection activeCell="C7" sqref="C7"/>
    </sheetView>
  </sheetViews>
  <sheetFormatPr defaultRowHeight="15" x14ac:dyDescent="0.25"/>
  <cols>
    <col min="1" max="1" width="94.7109375" customWidth="1"/>
  </cols>
  <sheetData>
    <row r="2" spans="1:2" ht="15.75" x14ac:dyDescent="0.25">
      <c r="A2" s="18" t="s">
        <v>40</v>
      </c>
    </row>
    <row r="3" spans="1:2" ht="15.75" x14ac:dyDescent="0.25">
      <c r="A3" s="18" t="s">
        <v>46</v>
      </c>
    </row>
    <row r="4" spans="1:2" ht="15.75" x14ac:dyDescent="0.25">
      <c r="A4" s="18"/>
    </row>
    <row r="5" spans="1:2" ht="15.75" x14ac:dyDescent="0.25">
      <c r="A5" s="19"/>
    </row>
    <row r="6" spans="1:2" ht="15.75" x14ac:dyDescent="0.25">
      <c r="A6" s="19"/>
    </row>
    <row r="7" spans="1:2" ht="15.75" x14ac:dyDescent="0.25">
      <c r="A7" s="19" t="s">
        <v>2518</v>
      </c>
    </row>
    <row r="8" spans="1:2" ht="15.75" x14ac:dyDescent="0.25">
      <c r="A8" s="19" t="s">
        <v>41</v>
      </c>
    </row>
    <row r="9" spans="1:2" ht="15.75" x14ac:dyDescent="0.25">
      <c r="A9" s="19"/>
    </row>
    <row r="10" spans="1:2" ht="15.75" x14ac:dyDescent="0.25">
      <c r="A10" s="19" t="s">
        <v>45</v>
      </c>
    </row>
    <row r="11" spans="1:2" ht="15.75" x14ac:dyDescent="0.25">
      <c r="A11" s="19"/>
    </row>
    <row r="12" spans="1:2" ht="15.75" x14ac:dyDescent="0.25">
      <c r="A12" s="6" t="s">
        <v>42</v>
      </c>
      <c r="B12" s="6"/>
    </row>
    <row r="13" spans="1:2" ht="15.75" x14ac:dyDescent="0.25">
      <c r="A13" s="6"/>
    </row>
    <row r="14" spans="1:2" ht="31.5" x14ac:dyDescent="0.25">
      <c r="A14" s="6" t="s">
        <v>47</v>
      </c>
    </row>
    <row r="15" spans="1:2" ht="94.5" x14ac:dyDescent="0.25">
      <c r="A15" s="6" t="s">
        <v>2385</v>
      </c>
    </row>
    <row r="16" spans="1:2" ht="45" customHeight="1" x14ac:dyDescent="0.25">
      <c r="A16" s="6" t="s">
        <v>43</v>
      </c>
    </row>
    <row r="17" spans="1:7" ht="45" customHeight="1" x14ac:dyDescent="0.25">
      <c r="A17" s="6" t="s">
        <v>44</v>
      </c>
    </row>
    <row r="20" spans="1:7" ht="15.75" x14ac:dyDescent="0.25">
      <c r="A20" s="6" t="s">
        <v>2387</v>
      </c>
      <c r="E20" s="6" t="s">
        <v>2386</v>
      </c>
      <c r="G20" s="6"/>
    </row>
    <row r="22" spans="1:7" ht="15.75" x14ac:dyDescent="0.25">
      <c r="A22" s="5" t="s">
        <v>2389</v>
      </c>
    </row>
    <row r="23" spans="1:7" s="4" customFormat="1" x14ac:dyDescent="0.25">
      <c r="A23" s="4" t="s">
        <v>2388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view="pageBreakPreview" zoomScaleNormal="100" zoomScaleSheetLayoutView="100" workbookViewId="0">
      <selection activeCell="B4" sqref="B4:O4"/>
    </sheetView>
  </sheetViews>
  <sheetFormatPr defaultRowHeight="12.75" x14ac:dyDescent="0.2"/>
  <cols>
    <col min="1" max="1" width="10" style="120" customWidth="1"/>
    <col min="2" max="2" width="13" style="120" customWidth="1"/>
    <col min="3" max="3" width="13.5703125" style="120" customWidth="1"/>
    <col min="4" max="4" width="11.85546875" style="120" customWidth="1"/>
    <col min="5" max="5" width="12.5703125" style="120" customWidth="1"/>
    <col min="6" max="6" width="13.140625" style="120" customWidth="1"/>
    <col min="7" max="15" width="9.140625" style="120"/>
    <col min="16" max="16" width="13" style="120" customWidth="1"/>
    <col min="17" max="16384" width="9.140625" style="120"/>
  </cols>
  <sheetData>
    <row r="1" spans="1:16" x14ac:dyDescent="0.2">
      <c r="A1" s="111"/>
      <c r="B1" s="112"/>
      <c r="C1" s="113"/>
      <c r="D1" s="114"/>
      <c r="E1" s="115"/>
      <c r="F1" s="115"/>
      <c r="G1" s="115"/>
      <c r="H1" s="116"/>
      <c r="I1" s="117"/>
      <c r="J1" s="118"/>
      <c r="K1" s="118"/>
      <c r="L1" s="118"/>
      <c r="M1" s="118"/>
      <c r="N1" s="113"/>
      <c r="O1" s="113"/>
      <c r="P1" s="119" t="s">
        <v>2384</v>
      </c>
    </row>
    <row r="2" spans="1:16" x14ac:dyDescent="0.2">
      <c r="A2" s="111"/>
      <c r="B2" s="112"/>
      <c r="C2" s="113"/>
      <c r="D2" s="114"/>
      <c r="E2" s="115"/>
      <c r="F2" s="115"/>
      <c r="G2" s="115"/>
      <c r="H2" s="116"/>
      <c r="I2" s="117"/>
      <c r="J2" s="118"/>
      <c r="K2" s="118"/>
      <c r="L2" s="118"/>
      <c r="M2" s="118"/>
      <c r="N2" s="368" t="s">
        <v>2382</v>
      </c>
      <c r="O2" s="368"/>
      <c r="P2" s="368"/>
    </row>
    <row r="3" spans="1:16" x14ac:dyDescent="0.2">
      <c r="A3" s="111"/>
      <c r="B3" s="112"/>
      <c r="C3" s="113"/>
      <c r="D3" s="114"/>
      <c r="E3" s="115"/>
      <c r="F3" s="115"/>
      <c r="G3" s="115"/>
      <c r="H3" s="116"/>
      <c r="I3" s="117"/>
      <c r="J3" s="118"/>
      <c r="K3" s="118"/>
      <c r="L3" s="118"/>
      <c r="M3" s="118"/>
      <c r="N3" s="113"/>
      <c r="O3" s="113"/>
      <c r="P3" s="119" t="s">
        <v>48</v>
      </c>
    </row>
    <row r="4" spans="1:16" x14ac:dyDescent="0.2">
      <c r="A4" s="111"/>
      <c r="B4" s="369" t="s">
        <v>2433</v>
      </c>
      <c r="C4" s="369"/>
      <c r="D4" s="369"/>
      <c r="E4" s="369"/>
      <c r="F4" s="369"/>
      <c r="G4" s="369"/>
      <c r="H4" s="369"/>
      <c r="I4" s="369"/>
      <c r="J4" s="369"/>
      <c r="K4" s="369"/>
      <c r="L4" s="369"/>
      <c r="M4" s="369"/>
      <c r="N4" s="369"/>
      <c r="O4" s="369"/>
      <c r="P4" s="113"/>
    </row>
    <row r="5" spans="1:16" x14ac:dyDescent="0.2">
      <c r="A5" s="111"/>
      <c r="B5" s="121"/>
      <c r="C5" s="121"/>
      <c r="D5" s="122"/>
      <c r="E5" s="123"/>
      <c r="F5" s="123"/>
      <c r="G5" s="123"/>
      <c r="H5" s="121"/>
      <c r="I5" s="121"/>
      <c r="J5" s="124"/>
      <c r="K5" s="124"/>
      <c r="L5" s="124"/>
      <c r="M5" s="121"/>
      <c r="N5" s="121"/>
      <c r="O5" s="121"/>
      <c r="P5" s="113"/>
    </row>
    <row r="6" spans="1:16" ht="102" x14ac:dyDescent="0.2">
      <c r="A6" s="57" t="s">
        <v>49</v>
      </c>
      <c r="B6" s="57" t="s">
        <v>14</v>
      </c>
      <c r="C6" s="57" t="s">
        <v>2383</v>
      </c>
      <c r="D6" s="125" t="s">
        <v>24</v>
      </c>
      <c r="E6" s="126" t="s">
        <v>50</v>
      </c>
      <c r="F6" s="126" t="s">
        <v>51</v>
      </c>
      <c r="G6" s="126" t="s">
        <v>52</v>
      </c>
      <c r="H6" s="127" t="s">
        <v>53</v>
      </c>
      <c r="I6" s="128" t="s">
        <v>54</v>
      </c>
      <c r="J6" s="129" t="s">
        <v>55</v>
      </c>
      <c r="K6" s="129" t="s">
        <v>56</v>
      </c>
      <c r="L6" s="129" t="s">
        <v>57</v>
      </c>
      <c r="M6" s="129" t="s">
        <v>58</v>
      </c>
      <c r="N6" s="57" t="s">
        <v>59</v>
      </c>
      <c r="O6" s="57" t="s">
        <v>1</v>
      </c>
      <c r="P6" s="57" t="s">
        <v>60</v>
      </c>
    </row>
    <row r="7" spans="1:16" x14ac:dyDescent="0.2">
      <c r="A7" s="135">
        <v>1</v>
      </c>
      <c r="B7" s="135">
        <v>2</v>
      </c>
      <c r="C7" s="135">
        <v>3</v>
      </c>
      <c r="D7" s="135">
        <v>4</v>
      </c>
      <c r="E7" s="135">
        <v>5</v>
      </c>
      <c r="F7" s="135">
        <v>6</v>
      </c>
      <c r="G7" s="135">
        <v>7</v>
      </c>
      <c r="H7" s="135">
        <v>8</v>
      </c>
      <c r="I7" s="135">
        <v>9</v>
      </c>
      <c r="J7" s="135">
        <v>10</v>
      </c>
      <c r="K7" s="135">
        <v>11</v>
      </c>
      <c r="L7" s="135">
        <v>12</v>
      </c>
      <c r="M7" s="135">
        <v>13</v>
      </c>
      <c r="N7" s="135">
        <v>14</v>
      </c>
      <c r="O7" s="135">
        <v>15</v>
      </c>
      <c r="P7" s="135">
        <v>16</v>
      </c>
    </row>
    <row r="8" spans="1:16" x14ac:dyDescent="0.2">
      <c r="A8" s="131"/>
      <c r="B8" s="132"/>
      <c r="C8" s="58"/>
      <c r="D8" s="133"/>
      <c r="E8" s="134"/>
      <c r="F8" s="134"/>
      <c r="G8" s="134"/>
      <c r="H8" s="135"/>
      <c r="I8" s="136"/>
      <c r="J8" s="137"/>
      <c r="K8" s="137"/>
      <c r="L8" s="137"/>
      <c r="M8" s="129"/>
      <c r="N8" s="133"/>
      <c r="O8" s="133"/>
      <c r="P8" s="58"/>
    </row>
    <row r="9" spans="1:16" x14ac:dyDescent="0.2">
      <c r="A9" s="131"/>
      <c r="B9" s="138"/>
      <c r="C9" s="58"/>
      <c r="D9" s="125"/>
      <c r="E9" s="126"/>
      <c r="F9" s="126"/>
      <c r="G9" s="126"/>
      <c r="H9" s="127"/>
      <c r="I9" s="127"/>
      <c r="J9" s="137"/>
      <c r="K9" s="129"/>
      <c r="L9" s="137"/>
      <c r="M9" s="129"/>
      <c r="N9" s="58"/>
      <c r="O9" s="57"/>
      <c r="P9" s="58"/>
    </row>
    <row r="10" spans="1:16" ht="48.75" customHeight="1" x14ac:dyDescent="0.2">
      <c r="A10" s="131"/>
      <c r="B10" s="132"/>
      <c r="C10" s="139"/>
      <c r="D10" s="140"/>
      <c r="E10" s="141"/>
      <c r="F10" s="141"/>
      <c r="G10" s="141"/>
      <c r="H10" s="142"/>
      <c r="I10" s="142"/>
      <c r="J10" s="130"/>
      <c r="K10" s="143"/>
      <c r="L10" s="143" t="s">
        <v>61</v>
      </c>
      <c r="M10" s="143">
        <f>SUM(M9:M9)</f>
        <v>0</v>
      </c>
      <c r="N10" s="139"/>
      <c r="O10" s="144"/>
      <c r="P10" s="58"/>
    </row>
    <row r="11" spans="1:16" x14ac:dyDescent="0.2">
      <c r="A11" s="131"/>
      <c r="B11" s="145"/>
      <c r="C11" s="58"/>
      <c r="D11" s="125"/>
      <c r="E11" s="141"/>
      <c r="F11" s="141"/>
      <c r="G11" s="141"/>
      <c r="H11" s="142"/>
      <c r="I11" s="142"/>
      <c r="J11" s="137"/>
      <c r="K11" s="143"/>
      <c r="L11" s="130" t="s">
        <v>8</v>
      </c>
      <c r="M11" s="143">
        <v>0</v>
      </c>
      <c r="N11" s="58"/>
      <c r="O11" s="144"/>
      <c r="P11" s="58"/>
    </row>
    <row r="12" spans="1:16" x14ac:dyDescent="0.2">
      <c r="A12" s="131"/>
      <c r="B12" s="145"/>
      <c r="C12" s="58"/>
      <c r="D12" s="125"/>
      <c r="E12" s="141"/>
      <c r="F12" s="141"/>
      <c r="G12" s="141"/>
      <c r="H12" s="142"/>
      <c r="I12" s="142"/>
      <c r="J12" s="137"/>
      <c r="K12" s="143"/>
      <c r="L12" s="130" t="s">
        <v>9</v>
      </c>
      <c r="M12" s="143">
        <v>0</v>
      </c>
      <c r="N12" s="58"/>
      <c r="O12" s="144"/>
      <c r="P12" s="58"/>
    </row>
    <row r="13" spans="1:16" x14ac:dyDescent="0.2">
      <c r="A13" s="131"/>
      <c r="B13" s="145"/>
      <c r="C13" s="58"/>
      <c r="D13" s="125"/>
      <c r="E13" s="141"/>
      <c r="F13" s="141"/>
      <c r="G13" s="141"/>
      <c r="H13" s="142"/>
      <c r="I13" s="142"/>
      <c r="J13" s="137"/>
      <c r="K13" s="143"/>
      <c r="L13" s="130" t="s">
        <v>10</v>
      </c>
      <c r="M13" s="143">
        <v>0</v>
      </c>
      <c r="N13" s="58"/>
      <c r="O13" s="144"/>
      <c r="P13" s="58"/>
    </row>
    <row r="14" spans="1:16" x14ac:dyDescent="0.2">
      <c r="A14" s="131"/>
      <c r="B14" s="145"/>
      <c r="C14" s="58"/>
      <c r="D14" s="125"/>
      <c r="E14" s="141"/>
      <c r="F14" s="141"/>
      <c r="G14" s="141"/>
      <c r="H14" s="142"/>
      <c r="I14" s="142"/>
      <c r="J14" s="137"/>
      <c r="K14" s="143"/>
      <c r="L14" s="130" t="s">
        <v>11</v>
      </c>
      <c r="M14" s="143">
        <v>0</v>
      </c>
      <c r="N14" s="58"/>
      <c r="O14" s="144"/>
      <c r="P14" s="58"/>
    </row>
    <row r="15" spans="1:16" x14ac:dyDescent="0.2">
      <c r="A15" s="146"/>
      <c r="B15" s="147"/>
      <c r="C15" s="148"/>
      <c r="D15" s="149"/>
      <c r="E15" s="150"/>
      <c r="F15" s="150"/>
      <c r="G15" s="150"/>
      <c r="H15" s="151"/>
      <c r="I15" s="152"/>
      <c r="J15" s="153"/>
      <c r="K15" s="153"/>
      <c r="L15" s="153"/>
      <c r="M15" s="153"/>
      <c r="N15" s="148"/>
      <c r="O15" s="148"/>
      <c r="P15" s="148"/>
    </row>
    <row r="16" spans="1:16" x14ac:dyDescent="0.2">
      <c r="A16" s="146"/>
      <c r="B16" s="147"/>
      <c r="C16" s="148"/>
      <c r="D16" s="149"/>
      <c r="E16" s="150"/>
      <c r="F16" s="150"/>
      <c r="G16" s="150"/>
      <c r="H16" s="148"/>
      <c r="I16" s="148"/>
      <c r="J16" s="153"/>
      <c r="K16" s="153"/>
      <c r="L16" s="153"/>
      <c r="M16" s="153"/>
      <c r="N16" s="148"/>
      <c r="O16" s="148"/>
      <c r="P16" s="148"/>
    </row>
    <row r="17" spans="1:16" x14ac:dyDescent="0.2">
      <c r="A17" s="146"/>
      <c r="B17" s="148" t="s">
        <v>15</v>
      </c>
      <c r="C17" s="148"/>
      <c r="D17" s="149"/>
      <c r="E17" s="150"/>
      <c r="F17" s="150"/>
      <c r="G17" s="150"/>
      <c r="H17" s="148"/>
      <c r="I17" s="148"/>
      <c r="J17" s="153"/>
      <c r="K17" s="153"/>
      <c r="L17" s="154"/>
      <c r="M17" s="153"/>
      <c r="N17" s="148"/>
      <c r="O17" s="148"/>
      <c r="P17" s="148"/>
    </row>
    <row r="18" spans="1:16" x14ac:dyDescent="0.2">
      <c r="A18" s="146"/>
      <c r="B18" s="148"/>
      <c r="C18" s="148"/>
      <c r="D18" s="149"/>
      <c r="E18" s="150"/>
      <c r="F18" s="150"/>
      <c r="G18" s="150"/>
      <c r="H18" s="148"/>
      <c r="I18" s="148"/>
      <c r="J18" s="153"/>
      <c r="K18" s="153"/>
      <c r="L18" s="153"/>
      <c r="M18" s="153"/>
      <c r="N18" s="148"/>
      <c r="O18" s="148"/>
      <c r="P18" s="148"/>
    </row>
    <row r="19" spans="1:16" x14ac:dyDescent="0.2">
      <c r="A19" s="111"/>
      <c r="B19" s="112"/>
      <c r="C19" s="113"/>
      <c r="D19" s="114"/>
      <c r="E19" s="115"/>
      <c r="F19" s="115"/>
      <c r="G19" s="115"/>
      <c r="H19" s="116"/>
      <c r="I19" s="117"/>
      <c r="J19" s="118"/>
      <c r="K19" s="118"/>
      <c r="L19" s="118"/>
      <c r="M19" s="118"/>
      <c r="N19" s="113"/>
      <c r="O19" s="113"/>
      <c r="P19" s="113"/>
    </row>
  </sheetData>
  <mergeCells count="2">
    <mergeCell ref="N2:P2"/>
    <mergeCell ref="B4:O4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view="pageBreakPreview" zoomScale="142" zoomScaleNormal="85" zoomScaleSheetLayoutView="142" workbookViewId="0">
      <selection activeCell="A7" sqref="A7:L7"/>
    </sheetView>
  </sheetViews>
  <sheetFormatPr defaultRowHeight="12.75" x14ac:dyDescent="0.2"/>
  <cols>
    <col min="1" max="1" width="5.5703125" style="120" customWidth="1"/>
    <col min="2" max="2" width="14.140625" style="120" customWidth="1"/>
    <col min="3" max="3" width="14.28515625" style="120" customWidth="1"/>
    <col min="4" max="4" width="16.140625" style="120" customWidth="1"/>
    <col min="5" max="6" width="9.140625" style="120"/>
    <col min="7" max="7" width="10.28515625" style="120" customWidth="1"/>
    <col min="8" max="8" width="11" style="120" customWidth="1"/>
    <col min="9" max="16384" width="9.140625" style="120"/>
  </cols>
  <sheetData>
    <row r="1" spans="1:12" x14ac:dyDescent="0.2">
      <c r="A1" s="159"/>
      <c r="B1" s="160"/>
      <c r="C1" s="160"/>
      <c r="D1" s="160"/>
      <c r="E1" s="159"/>
      <c r="F1" s="159"/>
      <c r="G1" s="159"/>
      <c r="H1" s="159"/>
      <c r="I1" s="159"/>
      <c r="J1" s="159"/>
      <c r="K1" s="371" t="s">
        <v>131</v>
      </c>
      <c r="L1" s="371"/>
    </row>
    <row r="2" spans="1:12" x14ac:dyDescent="0.2">
      <c r="A2" s="161"/>
      <c r="B2" s="161"/>
      <c r="C2" s="162"/>
      <c r="D2" s="162"/>
      <c r="E2" s="163"/>
      <c r="F2" s="163"/>
      <c r="G2" s="159"/>
      <c r="H2" s="159"/>
      <c r="I2" s="159"/>
      <c r="J2" s="159"/>
      <c r="K2" s="159"/>
      <c r="L2" s="164" t="s">
        <v>132</v>
      </c>
    </row>
    <row r="3" spans="1:12" x14ac:dyDescent="0.2">
      <c r="A3" s="159"/>
      <c r="B3" s="160"/>
      <c r="C3" s="160"/>
      <c r="D3" s="160"/>
      <c r="E3" s="159"/>
      <c r="F3" s="159"/>
      <c r="G3" s="159"/>
      <c r="H3" s="159"/>
      <c r="I3" s="159"/>
      <c r="J3" s="159"/>
      <c r="K3" s="159"/>
      <c r="L3" s="165"/>
    </row>
    <row r="4" spans="1:12" x14ac:dyDescent="0.2">
      <c r="A4" s="159"/>
      <c r="B4" s="160"/>
      <c r="C4" s="160"/>
      <c r="D4" s="160"/>
      <c r="E4" s="159"/>
      <c r="F4" s="159"/>
      <c r="G4" s="159"/>
      <c r="H4" s="159"/>
      <c r="I4" s="159"/>
      <c r="J4" s="159"/>
      <c r="K4" s="159"/>
      <c r="L4" s="159"/>
    </row>
    <row r="5" spans="1:12" ht="24.75" customHeight="1" x14ac:dyDescent="0.2">
      <c r="A5" s="159"/>
      <c r="B5" s="372" t="s">
        <v>2474</v>
      </c>
      <c r="C5" s="372"/>
      <c r="D5" s="372"/>
      <c r="E5" s="372"/>
      <c r="F5" s="372"/>
      <c r="G5" s="372"/>
      <c r="H5" s="372"/>
      <c r="I5" s="372"/>
      <c r="J5" s="372"/>
      <c r="K5" s="372"/>
      <c r="L5" s="372"/>
    </row>
    <row r="6" spans="1:12" ht="9.75" customHeight="1" x14ac:dyDescent="0.2">
      <c r="A6" s="159"/>
      <c r="B6" s="373"/>
      <c r="C6" s="373"/>
      <c r="D6" s="373"/>
      <c r="E6" s="373"/>
      <c r="F6" s="373"/>
      <c r="G6" s="373"/>
      <c r="H6" s="373"/>
      <c r="I6" s="373"/>
      <c r="J6" s="373"/>
      <c r="K6" s="373"/>
      <c r="L6" s="373"/>
    </row>
    <row r="7" spans="1:12" ht="15" customHeight="1" x14ac:dyDescent="0.2">
      <c r="A7" s="370" t="s">
        <v>2481</v>
      </c>
      <c r="B7" s="370"/>
      <c r="C7" s="370"/>
      <c r="D7" s="370"/>
      <c r="E7" s="370"/>
      <c r="F7" s="370"/>
      <c r="G7" s="370"/>
      <c r="H7" s="370"/>
      <c r="I7" s="370"/>
      <c r="J7" s="370"/>
      <c r="K7" s="370"/>
      <c r="L7" s="370"/>
    </row>
    <row r="8" spans="1:12" ht="15" customHeight="1" x14ac:dyDescent="0.2">
      <c r="A8" s="374" t="s">
        <v>2</v>
      </c>
      <c r="B8" s="374" t="s">
        <v>0</v>
      </c>
      <c r="C8" s="374" t="s">
        <v>133</v>
      </c>
      <c r="D8" s="308" t="s">
        <v>3</v>
      </c>
      <c r="E8" s="374" t="s">
        <v>24</v>
      </c>
      <c r="F8" s="375" t="s">
        <v>12</v>
      </c>
      <c r="G8" s="374" t="s">
        <v>19</v>
      </c>
      <c r="H8" s="374" t="s">
        <v>134</v>
      </c>
      <c r="I8" s="374" t="s">
        <v>52</v>
      </c>
      <c r="J8" s="374" t="s">
        <v>53</v>
      </c>
      <c r="K8" s="374" t="s">
        <v>135</v>
      </c>
      <c r="L8" s="374" t="s">
        <v>136</v>
      </c>
    </row>
    <row r="9" spans="1:12" x14ac:dyDescent="0.2">
      <c r="A9" s="374"/>
      <c r="B9" s="374"/>
      <c r="C9" s="374"/>
      <c r="D9" s="308"/>
      <c r="E9" s="374"/>
      <c r="F9" s="376"/>
      <c r="G9" s="374"/>
      <c r="H9" s="374"/>
      <c r="I9" s="374"/>
      <c r="J9" s="374"/>
      <c r="K9" s="374"/>
      <c r="L9" s="374"/>
    </row>
    <row r="10" spans="1:12" ht="30.75" customHeight="1" x14ac:dyDescent="0.2">
      <c r="A10" s="374"/>
      <c r="B10" s="374"/>
      <c r="C10" s="374"/>
      <c r="D10" s="308"/>
      <c r="E10" s="374"/>
      <c r="F10" s="377"/>
      <c r="G10" s="374"/>
      <c r="H10" s="374"/>
      <c r="I10" s="374"/>
      <c r="J10" s="374"/>
      <c r="K10" s="374"/>
      <c r="L10" s="374"/>
    </row>
    <row r="11" spans="1:12" ht="12.75" customHeight="1" x14ac:dyDescent="0.2">
      <c r="A11" s="166">
        <v>1</v>
      </c>
      <c r="B11" s="166">
        <v>2</v>
      </c>
      <c r="C11" s="166">
        <v>3</v>
      </c>
      <c r="D11" s="166">
        <v>4</v>
      </c>
      <c r="E11" s="166">
        <v>5</v>
      </c>
      <c r="F11" s="166">
        <v>6</v>
      </c>
      <c r="G11" s="166">
        <v>7</v>
      </c>
      <c r="H11" s="166">
        <v>8</v>
      </c>
      <c r="I11" s="166">
        <v>9</v>
      </c>
      <c r="J11" s="166">
        <v>10</v>
      </c>
      <c r="K11" s="166">
        <v>11</v>
      </c>
      <c r="L11" s="166">
        <v>12</v>
      </c>
    </row>
    <row r="12" spans="1:12" x14ac:dyDescent="0.2">
      <c r="A12" s="156"/>
      <c r="B12" s="156"/>
      <c r="C12" s="157"/>
      <c r="D12" s="157"/>
      <c r="E12" s="157"/>
      <c r="F12" s="157"/>
      <c r="G12" s="157"/>
      <c r="H12" s="157"/>
      <c r="I12" s="157"/>
      <c r="J12" s="157"/>
      <c r="K12" s="158"/>
      <c r="L12" s="158"/>
    </row>
    <row r="13" spans="1:12" x14ac:dyDescent="0.2">
      <c r="A13" s="269"/>
      <c r="B13" s="156"/>
      <c r="C13" s="157"/>
      <c r="D13" s="157"/>
      <c r="E13" s="157"/>
      <c r="F13" s="157"/>
      <c r="G13" s="157"/>
      <c r="H13" s="157"/>
      <c r="I13" s="157"/>
      <c r="J13" s="157"/>
      <c r="K13" s="158"/>
      <c r="L13" s="158"/>
    </row>
    <row r="14" spans="1:12" s="184" customFormat="1" x14ac:dyDescent="0.2">
      <c r="A14" s="270"/>
      <c r="B14" s="271"/>
      <c r="C14" s="272"/>
      <c r="D14" s="272"/>
      <c r="E14" s="272"/>
      <c r="F14" s="272"/>
      <c r="G14" s="272"/>
      <c r="H14" s="272"/>
      <c r="I14" s="272"/>
      <c r="J14" s="272"/>
      <c r="K14" s="273"/>
      <c r="L14" s="273"/>
    </row>
    <row r="15" spans="1:12" s="184" customFormat="1" x14ac:dyDescent="0.2">
      <c r="A15" s="270"/>
      <c r="B15" s="271"/>
      <c r="C15" s="272"/>
      <c r="D15" s="272"/>
      <c r="E15" s="272"/>
      <c r="F15" s="272"/>
      <c r="G15" s="272"/>
      <c r="H15" s="272"/>
      <c r="I15" s="272"/>
      <c r="J15" s="272"/>
      <c r="K15" s="273"/>
      <c r="L15" s="273"/>
    </row>
    <row r="16" spans="1:12" x14ac:dyDescent="0.2">
      <c r="A16" s="156"/>
      <c r="B16" s="156"/>
      <c r="C16" s="157"/>
      <c r="D16" s="157"/>
      <c r="E16" s="157"/>
      <c r="F16" s="157"/>
      <c r="G16" s="157"/>
      <c r="H16" s="157"/>
      <c r="I16" s="157"/>
      <c r="J16" s="157"/>
      <c r="K16" s="158"/>
      <c r="L16" s="158"/>
    </row>
    <row r="17" spans="1:12" x14ac:dyDescent="0.2">
      <c r="A17" s="159"/>
      <c r="B17" s="267"/>
      <c r="C17" s="267"/>
      <c r="D17" s="267"/>
      <c r="E17" s="267"/>
      <c r="F17" s="267"/>
      <c r="G17" s="268"/>
      <c r="H17" s="268"/>
      <c r="I17" s="268"/>
      <c r="J17" s="268"/>
      <c r="K17" s="268"/>
      <c r="L17" s="268"/>
    </row>
    <row r="18" spans="1:12" x14ac:dyDescent="0.2">
      <c r="A18" s="159"/>
      <c r="B18" s="167"/>
      <c r="C18" s="167"/>
      <c r="D18" s="167"/>
      <c r="E18" s="167"/>
      <c r="F18" s="167"/>
      <c r="G18" s="168"/>
      <c r="H18" s="168"/>
      <c r="I18" s="168"/>
      <c r="J18" s="168"/>
      <c r="K18" s="168"/>
      <c r="L18" s="168"/>
    </row>
    <row r="19" spans="1:12" x14ac:dyDescent="0.2">
      <c r="A19" s="159"/>
      <c r="B19" s="167"/>
      <c r="C19" s="167"/>
      <c r="D19" s="167"/>
      <c r="E19" s="167"/>
      <c r="F19" s="167"/>
      <c r="G19" s="168"/>
      <c r="H19" s="168"/>
      <c r="I19" s="168"/>
      <c r="J19" s="168"/>
      <c r="K19" s="168"/>
      <c r="L19" s="168"/>
    </row>
    <row r="20" spans="1:12" x14ac:dyDescent="0.2">
      <c r="A20" s="159"/>
      <c r="B20" s="167"/>
      <c r="C20" s="167"/>
      <c r="D20" s="167"/>
      <c r="E20" s="167"/>
      <c r="F20" s="167"/>
      <c r="G20" s="168"/>
      <c r="H20" s="168"/>
      <c r="I20" s="168"/>
      <c r="J20" s="168"/>
      <c r="K20" s="168"/>
      <c r="L20" s="168"/>
    </row>
    <row r="21" spans="1:12" x14ac:dyDescent="0.2">
      <c r="A21" s="159"/>
      <c r="B21" s="167"/>
      <c r="C21" s="167"/>
      <c r="D21" s="167"/>
      <c r="E21" s="167"/>
      <c r="F21" s="167"/>
      <c r="G21" s="168"/>
      <c r="H21" s="168"/>
      <c r="I21" s="168"/>
      <c r="J21" s="168"/>
      <c r="K21" s="168"/>
      <c r="L21" s="168"/>
    </row>
    <row r="22" spans="1:12" x14ac:dyDescent="0.2">
      <c r="A22" s="159"/>
      <c r="B22" s="167"/>
      <c r="C22" s="167"/>
      <c r="D22" s="167"/>
      <c r="E22" s="167"/>
      <c r="F22" s="167"/>
      <c r="G22" s="168"/>
      <c r="H22" s="168"/>
      <c r="I22" s="168"/>
      <c r="J22" s="168"/>
      <c r="K22" s="168"/>
      <c r="L22" s="168"/>
    </row>
  </sheetData>
  <mergeCells count="16">
    <mergeCell ref="A7:L7"/>
    <mergeCell ref="K1:L1"/>
    <mergeCell ref="B5:L5"/>
    <mergeCell ref="B6:L6"/>
    <mergeCell ref="A8:A10"/>
    <mergeCell ref="B8:B10"/>
    <mergeCell ref="C8:C10"/>
    <mergeCell ref="D8:D10"/>
    <mergeCell ref="E8:E10"/>
    <mergeCell ref="F8:F10"/>
    <mergeCell ref="G8:G10"/>
    <mergeCell ref="H8:H10"/>
    <mergeCell ref="I8:I10"/>
    <mergeCell ref="J8:J10"/>
    <mergeCell ref="K8:K10"/>
    <mergeCell ref="L8:L10"/>
  </mergeCells>
  <pageMargins left="0.7" right="0.7" top="0.75" bottom="0.75" header="0.3" footer="0.3"/>
  <pageSetup paperSize="9" scale="7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view="pageBreakPreview" zoomScale="136" zoomScaleNormal="85" zoomScaleSheetLayoutView="136" workbookViewId="0">
      <selection activeCell="A6" sqref="A6:I6"/>
    </sheetView>
  </sheetViews>
  <sheetFormatPr defaultRowHeight="12.75" x14ac:dyDescent="0.2"/>
  <cols>
    <col min="1" max="1" width="6.5703125" style="68" customWidth="1"/>
    <col min="2" max="2" width="13.5703125" style="68" customWidth="1"/>
    <col min="3" max="6" width="9.140625" style="68"/>
    <col min="7" max="7" width="11.85546875" style="68" customWidth="1"/>
    <col min="8" max="8" width="11" style="68" customWidth="1"/>
    <col min="9" max="16384" width="9.140625" style="68"/>
  </cols>
  <sheetData>
    <row r="1" spans="1:9" x14ac:dyDescent="0.2">
      <c r="A1" s="67"/>
      <c r="B1" s="381" t="s">
        <v>137</v>
      </c>
      <c r="C1" s="379"/>
      <c r="D1" s="379"/>
      <c r="E1" s="379"/>
      <c r="F1" s="379"/>
      <c r="G1" s="379"/>
      <c r="H1" s="379"/>
      <c r="I1" s="379"/>
    </row>
    <row r="2" spans="1:9" x14ac:dyDescent="0.2">
      <c r="A2" s="67"/>
      <c r="B2" s="378" t="s">
        <v>138</v>
      </c>
      <c r="C2" s="378"/>
      <c r="D2" s="378"/>
      <c r="E2" s="378"/>
      <c r="F2" s="378"/>
      <c r="G2" s="378"/>
      <c r="H2" s="379"/>
      <c r="I2" s="379"/>
    </row>
    <row r="3" spans="1:9" x14ac:dyDescent="0.2">
      <c r="A3" s="67"/>
      <c r="B3" s="66"/>
      <c r="C3" s="66"/>
      <c r="D3" s="65"/>
      <c r="E3" s="65"/>
      <c r="F3" s="65"/>
      <c r="G3" s="65"/>
      <c r="H3" s="65"/>
      <c r="I3" s="65"/>
    </row>
    <row r="4" spans="1:9" x14ac:dyDescent="0.2">
      <c r="A4" s="67"/>
      <c r="B4" s="66"/>
      <c r="C4" s="66"/>
      <c r="D4" s="65"/>
      <c r="E4" s="65"/>
      <c r="F4" s="65"/>
      <c r="G4" s="65"/>
      <c r="H4" s="65"/>
      <c r="I4" s="65"/>
    </row>
    <row r="5" spans="1:9" ht="27" customHeight="1" x14ac:dyDescent="0.2">
      <c r="A5" s="380" t="s">
        <v>2480</v>
      </c>
      <c r="B5" s="380"/>
      <c r="C5" s="380"/>
      <c r="D5" s="380"/>
      <c r="E5" s="380"/>
      <c r="F5" s="380"/>
      <c r="G5" s="380"/>
      <c r="H5" s="380"/>
      <c r="I5" s="380"/>
    </row>
    <row r="6" spans="1:9" x14ac:dyDescent="0.2">
      <c r="A6" s="382" t="s">
        <v>2481</v>
      </c>
      <c r="B6" s="382"/>
      <c r="C6" s="382"/>
      <c r="D6" s="382"/>
      <c r="E6" s="382"/>
      <c r="F6" s="382"/>
      <c r="G6" s="382"/>
      <c r="H6" s="382"/>
      <c r="I6" s="382"/>
    </row>
    <row r="7" spans="1:9" ht="38.25" x14ac:dyDescent="0.2">
      <c r="A7" s="155" t="s">
        <v>139</v>
      </c>
      <c r="B7" s="69" t="s">
        <v>4</v>
      </c>
      <c r="C7" s="69" t="s">
        <v>5</v>
      </c>
      <c r="D7" s="69" t="s">
        <v>6</v>
      </c>
      <c r="E7" s="69" t="s">
        <v>7</v>
      </c>
      <c r="F7" s="69" t="s">
        <v>18</v>
      </c>
      <c r="G7" s="70" t="s">
        <v>134</v>
      </c>
      <c r="H7" s="70" t="s">
        <v>19</v>
      </c>
      <c r="I7" s="70" t="s">
        <v>140</v>
      </c>
    </row>
    <row r="8" spans="1:9" x14ac:dyDescent="0.2">
      <c r="A8" s="155">
        <v>1</v>
      </c>
      <c r="B8" s="71">
        <v>2</v>
      </c>
      <c r="C8" s="71">
        <f>B8+1</f>
        <v>3</v>
      </c>
      <c r="D8" s="71">
        <f t="shared" ref="D8:I8" si="0">C8+1</f>
        <v>4</v>
      </c>
      <c r="E8" s="71">
        <f t="shared" si="0"/>
        <v>5</v>
      </c>
      <c r="F8" s="71">
        <f t="shared" si="0"/>
        <v>6</v>
      </c>
      <c r="G8" s="71">
        <f t="shared" si="0"/>
        <v>7</v>
      </c>
      <c r="H8" s="71">
        <f t="shared" si="0"/>
        <v>8</v>
      </c>
      <c r="I8" s="71">
        <f t="shared" si="0"/>
        <v>9</v>
      </c>
    </row>
    <row r="9" spans="1:9" x14ac:dyDescent="0.2">
      <c r="A9" s="155"/>
      <c r="B9" s="3"/>
      <c r="C9" s="3"/>
      <c r="D9" s="3"/>
      <c r="E9" s="3"/>
      <c r="F9" s="3"/>
      <c r="G9" s="3"/>
      <c r="H9" s="3"/>
      <c r="I9" s="3"/>
    </row>
    <row r="10" spans="1:9" x14ac:dyDescent="0.2">
      <c r="A10" s="155"/>
      <c r="B10" s="3"/>
      <c r="C10" s="3"/>
      <c r="D10" s="3"/>
      <c r="E10" s="3"/>
      <c r="F10" s="3"/>
      <c r="G10" s="3"/>
      <c r="H10" s="3"/>
      <c r="I10" s="3"/>
    </row>
    <row r="15" spans="1:9" x14ac:dyDescent="0.2">
      <c r="C15" s="68" t="s">
        <v>2423</v>
      </c>
    </row>
  </sheetData>
  <mergeCells count="4">
    <mergeCell ref="B2:I2"/>
    <mergeCell ref="A5:I5"/>
    <mergeCell ref="B1:I1"/>
    <mergeCell ref="A6:I6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25</vt:i4>
      </vt:variant>
      <vt:variant>
        <vt:lpstr>Именованные диапазоны</vt:lpstr>
      </vt:variant>
      <vt:variant>
        <vt:i4>17</vt:i4>
      </vt:variant>
    </vt:vector>
  </HeadingPairs>
  <TitlesOfParts>
    <vt:vector size="42" baseType="lpstr">
      <vt:lpstr>1</vt:lpstr>
      <vt:lpstr>1.1</vt:lpstr>
      <vt:lpstr>2</vt:lpstr>
      <vt:lpstr>3</vt:lpstr>
      <vt:lpstr>4</vt:lpstr>
      <vt:lpstr>5</vt:lpstr>
      <vt:lpstr>6</vt:lpstr>
      <vt:lpstr>7</vt:lpstr>
      <vt:lpstr>8</vt:lpstr>
      <vt:lpstr>8.1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'1.1'!Область_печати</vt:lpstr>
      <vt:lpstr>'13'!Область_печати</vt:lpstr>
      <vt:lpstr>'14'!Область_печати</vt:lpstr>
      <vt:lpstr>'15'!Область_печати</vt:lpstr>
      <vt:lpstr>'17'!Область_печати</vt:lpstr>
      <vt:lpstr>'18'!Область_печати</vt:lpstr>
      <vt:lpstr>'19'!Область_печати</vt:lpstr>
      <vt:lpstr>'2'!Область_печати</vt:lpstr>
      <vt:lpstr>'20'!Область_печати</vt:lpstr>
      <vt:lpstr>'21'!Область_печати</vt:lpstr>
      <vt:lpstr>'22'!Область_печати</vt:lpstr>
      <vt:lpstr>'23'!Область_печати</vt:lpstr>
      <vt:lpstr>'5'!Область_печати</vt:lpstr>
      <vt:lpstr>'6'!Область_печати</vt:lpstr>
      <vt:lpstr>'7'!Область_печати</vt:lpstr>
      <vt:lpstr>'8.1'!Область_печати</vt:lpstr>
      <vt:lpstr>'9'!Область_печати</vt:lpstr>
    </vt:vector>
  </TitlesOfParts>
  <Company>АО ЛОЭСК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Бурба Ольга Владимировна</dc:creator>
  <cp:lastModifiedBy>Ирина Юрьевна Лисина</cp:lastModifiedBy>
  <cp:lastPrinted>2019-03-22T17:35:18Z</cp:lastPrinted>
  <dcterms:created xsi:type="dcterms:W3CDTF">2019-03-18T09:52:57Z</dcterms:created>
  <dcterms:modified xsi:type="dcterms:W3CDTF">2019-03-29T11:40:20Z</dcterms:modified>
</cp:coreProperties>
</file>