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ba\AppData\Local\Microsoft\Windows\INetCache\Content.Outlook\FCRYVOK5\"/>
    </mc:Choice>
  </mc:AlternateContent>
  <bookViews>
    <workbookView xWindow="0" yWindow="0" windowWidth="28800" windowHeight="10335"/>
  </bookViews>
  <sheets>
    <sheet name="2 кв. 2018" sheetId="1" r:id="rId1"/>
  </sheets>
  <externalReferences>
    <externalReference r:id="rId2"/>
  </externalReferences>
  <definedNames>
    <definedName name="_xlnm._FilterDatabase" localSheetId="0" hidden="1">'2 кв. 2018'!$A$8:$E$29</definedName>
    <definedName name="_xlnm.Print_Area" localSheetId="0">'2 кв. 2018'!$A$1:$F$42</definedName>
    <definedName name="справочник" localSheetId="0">'2 кв. 2018'!#REF!</definedName>
    <definedName name="справочник">[1]рабочая!#REF!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C29" i="1"/>
  <c r="F28" i="1"/>
  <c r="D28" i="1"/>
  <c r="C28" i="1"/>
  <c r="F27" i="1"/>
  <c r="D27" i="1"/>
  <c r="C27" i="1"/>
  <c r="A4" i="1"/>
</calcChain>
</file>

<file path=xl/sharedStrings.xml><?xml version="1.0" encoding="utf-8"?>
<sst xmlns="http://schemas.openxmlformats.org/spreadsheetml/2006/main" count="38" uniqueCount="20">
  <si>
    <t>Объем недопоставленной в результате аварийных отключений электрической энергии</t>
  </si>
  <si>
    <t>2 квартал 2018 г</t>
  </si>
  <si>
    <t>№ п/п</t>
  </si>
  <si>
    <t>Филиалы  городские электрические сети</t>
  </si>
  <si>
    <t>кол-во откл, шт</t>
  </si>
  <si>
    <t>суммарное время откл, мин</t>
  </si>
  <si>
    <t>ср.время откл, мин</t>
  </si>
  <si>
    <t xml:space="preserve">Объем недопоставленной э/э, квт.ч. </t>
  </si>
  <si>
    <t>Северные электрические сети</t>
  </si>
  <si>
    <t>в эл.сетях 0,4 кВ</t>
  </si>
  <si>
    <t>св.1000</t>
  </si>
  <si>
    <t>в эл.сетях св.1000 В</t>
  </si>
  <si>
    <t>Южные электрические сети</t>
  </si>
  <si>
    <t>Западные электрические сети</t>
  </si>
  <si>
    <t>Центральные электрические сети</t>
  </si>
  <si>
    <t>Пригородные  электрические сети</t>
  </si>
  <si>
    <t>Восточные электрические сети</t>
  </si>
  <si>
    <t>Всего по ЛОЭСК</t>
  </si>
  <si>
    <t>Исп.: Нехотин В.Н.</t>
  </si>
  <si>
    <t>тел.: 1532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</si>
</sst>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7;&#1073;&#1099;&#1090;\1_&#1054;&#1058;&#1063;&#1045;&#1058;&#1053;&#1067;&#1045;%20&#1060;&#1054;&#1056;&#1052;&#1067;\2018\26.%20&#1056;&#1072;&#1089;&#1095;&#1105;&#1090;%20&#1085;&#1077;&#1076;&#1086;&#1086;&#1090;&#1087;&#1091;&#1089;&#1082;&#1072;%20&#1101;&#1101;\&#1053;&#1077;&#1076;&#1086;&#1087;&#1086;&#1089;&#1090;&#1072;&#1074;&#1082;&#1072;%20-2018%20%20&#1075;(1-2%20-3%20-%204%20&#1082;&#1074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ая"/>
      <sheetName val="1 кв. 2018 "/>
      <sheetName val="2 кв. 2018"/>
      <sheetName val="3 кв. 2018 "/>
      <sheetName val="4 кв. 2018"/>
      <sheetName val="Для недоотпуска (мин) 1 кв"/>
      <sheetName val="Для недоотпуска (час) 1 кв."/>
    </sheetNames>
    <sheetDataSet>
      <sheetData sheetId="0">
        <row r="9">
          <cell r="AB9">
            <v>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showZeros="0" tabSelected="1" view="pageBreakPreview" topLeftCell="A7" zoomScale="115" zoomScaleNormal="100" zoomScaleSheetLayoutView="115" workbookViewId="0">
      <selection activeCell="J19" sqref="J19"/>
    </sheetView>
  </sheetViews>
  <sheetFormatPr defaultRowHeight="12.75" x14ac:dyDescent="0.2"/>
  <cols>
    <col min="1" max="1" width="9.140625" style="1"/>
    <col min="2" max="2" width="44" style="11" bestFit="1" customWidth="1"/>
    <col min="3" max="4" width="9.140625" style="1"/>
    <col min="5" max="5" width="8.85546875" style="1" bestFit="1" customWidth="1"/>
    <col min="6" max="6" width="10.42578125" style="1" customWidth="1"/>
    <col min="7" max="16384" width="9.140625" style="1"/>
  </cols>
  <sheetData>
    <row r="3" spans="1:6" x14ac:dyDescent="0.2">
      <c r="A3" s="12" t="s">
        <v>0</v>
      </c>
      <c r="B3" s="12"/>
      <c r="C3" s="12"/>
      <c r="D3" s="12"/>
      <c r="E3" s="12"/>
      <c r="F3" s="12"/>
    </row>
    <row r="4" spans="1:6" x14ac:dyDescent="0.2">
      <c r="A4" s="13" t="str">
        <f>C7</f>
        <v>2 квартал 2018 г</v>
      </c>
      <c r="B4" s="13"/>
      <c r="C4" s="13"/>
      <c r="D4" s="13"/>
      <c r="E4" s="13"/>
      <c r="F4" s="13"/>
    </row>
    <row r="7" spans="1:6" ht="50.25" customHeight="1" x14ac:dyDescent="0.2">
      <c r="B7" s="1"/>
      <c r="C7" s="14" t="s">
        <v>1</v>
      </c>
      <c r="D7" s="14"/>
      <c r="E7" s="14"/>
      <c r="F7" s="14"/>
    </row>
    <row r="8" spans="1:6" s="3" customFormat="1" ht="5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</row>
    <row r="9" spans="1:6" x14ac:dyDescent="0.2">
      <c r="A9" s="4">
        <v>1</v>
      </c>
      <c r="B9" s="5" t="s">
        <v>8</v>
      </c>
      <c r="C9" s="6">
        <v>40</v>
      </c>
      <c r="D9" s="6">
        <v>9715.9999999764841</v>
      </c>
      <c r="E9" s="6">
        <v>242.9</v>
      </c>
      <c r="F9" s="6">
        <v>193322</v>
      </c>
    </row>
    <row r="10" spans="1:6" x14ac:dyDescent="0.2">
      <c r="A10" s="7">
        <v>0.4</v>
      </c>
      <c r="B10" s="5" t="s">
        <v>9</v>
      </c>
      <c r="C10" s="6">
        <v>7</v>
      </c>
      <c r="D10" s="6">
        <v>1357.0000000018626</v>
      </c>
      <c r="E10" s="6">
        <v>193.857</v>
      </c>
      <c r="F10" s="6">
        <v>778</v>
      </c>
    </row>
    <row r="11" spans="1:6" x14ac:dyDescent="0.2">
      <c r="A11" s="7" t="s">
        <v>10</v>
      </c>
      <c r="B11" s="5" t="s">
        <v>11</v>
      </c>
      <c r="C11" s="6">
        <v>33</v>
      </c>
      <c r="D11" s="6">
        <v>8358.9999999746215</v>
      </c>
      <c r="E11" s="6">
        <v>253.303</v>
      </c>
      <c r="F11" s="6">
        <v>192544</v>
      </c>
    </row>
    <row r="12" spans="1:6" x14ac:dyDescent="0.2">
      <c r="A12" s="4">
        <v>2</v>
      </c>
      <c r="B12" s="5" t="s">
        <v>12</v>
      </c>
      <c r="C12" s="6">
        <v>74</v>
      </c>
      <c r="D12" s="6">
        <v>7239.0000000223517</v>
      </c>
      <c r="E12" s="6">
        <v>97.823999999999998</v>
      </c>
      <c r="F12" s="6">
        <v>178744</v>
      </c>
    </row>
    <row r="13" spans="1:6" x14ac:dyDescent="0.2">
      <c r="A13" s="7">
        <v>0.4</v>
      </c>
      <c r="B13" s="5" t="s">
        <v>9</v>
      </c>
      <c r="C13" s="6">
        <v>2</v>
      </c>
      <c r="D13" s="6">
        <v>321.99999999138527</v>
      </c>
      <c r="E13" s="6">
        <v>161</v>
      </c>
      <c r="F13" s="6">
        <v>196</v>
      </c>
    </row>
    <row r="14" spans="1:6" x14ac:dyDescent="0.2">
      <c r="A14" s="7" t="s">
        <v>10</v>
      </c>
      <c r="B14" s="5" t="s">
        <v>11</v>
      </c>
      <c r="C14" s="6">
        <v>72</v>
      </c>
      <c r="D14" s="6">
        <v>6917.0000000309665</v>
      </c>
      <c r="E14" s="6">
        <v>96.069000000000003</v>
      </c>
      <c r="F14" s="6">
        <v>178548</v>
      </c>
    </row>
    <row r="15" spans="1:6" x14ac:dyDescent="0.2">
      <c r="A15" s="4">
        <v>3</v>
      </c>
      <c r="B15" s="5" t="s">
        <v>13</v>
      </c>
      <c r="C15" s="6">
        <v>46</v>
      </c>
      <c r="D15" s="6">
        <v>8114.9999999650754</v>
      </c>
      <c r="E15" s="6">
        <v>176.41300000000001</v>
      </c>
      <c r="F15" s="6">
        <v>177814</v>
      </c>
    </row>
    <row r="16" spans="1:6" x14ac:dyDescent="0.2">
      <c r="A16" s="7">
        <v>0.4</v>
      </c>
      <c r="B16" s="5" t="s">
        <v>9</v>
      </c>
      <c r="C16" s="6">
        <v>6</v>
      </c>
      <c r="D16" s="6">
        <v>1935.9999999823049</v>
      </c>
      <c r="E16" s="6">
        <v>322.66699999999997</v>
      </c>
      <c r="F16" s="6">
        <v>1333</v>
      </c>
    </row>
    <row r="17" spans="1:6" x14ac:dyDescent="0.2">
      <c r="A17" s="7" t="s">
        <v>10</v>
      </c>
      <c r="B17" s="5" t="s">
        <v>11</v>
      </c>
      <c r="C17" s="6">
        <v>40</v>
      </c>
      <c r="D17" s="6">
        <v>6178.9999999827705</v>
      </c>
      <c r="E17" s="6">
        <v>154.47499999999999</v>
      </c>
      <c r="F17" s="6">
        <v>176481</v>
      </c>
    </row>
    <row r="18" spans="1:6" x14ac:dyDescent="0.2">
      <c r="A18" s="4">
        <v>4</v>
      </c>
      <c r="B18" s="5" t="s">
        <v>14</v>
      </c>
      <c r="C18" s="6">
        <v>97</v>
      </c>
      <c r="D18" s="6">
        <v>21678.999999922235</v>
      </c>
      <c r="E18" s="6">
        <v>223.495</v>
      </c>
      <c r="F18" s="6">
        <v>436803</v>
      </c>
    </row>
    <row r="19" spans="1:6" x14ac:dyDescent="0.2">
      <c r="A19" s="7">
        <v>0.4</v>
      </c>
      <c r="B19" s="5" t="s">
        <v>9</v>
      </c>
      <c r="C19" s="6">
        <v>26</v>
      </c>
      <c r="D19" s="6">
        <v>3867.9999999830034</v>
      </c>
      <c r="E19" s="6">
        <v>148.76900000000001</v>
      </c>
      <c r="F19" s="6">
        <v>2253</v>
      </c>
    </row>
    <row r="20" spans="1:6" x14ac:dyDescent="0.2">
      <c r="A20" s="7" t="s">
        <v>10</v>
      </c>
      <c r="B20" s="5" t="s">
        <v>11</v>
      </c>
      <c r="C20" s="6">
        <v>71</v>
      </c>
      <c r="D20" s="6">
        <v>17810.999999939231</v>
      </c>
      <c r="E20" s="6">
        <v>250.85900000000001</v>
      </c>
      <c r="F20" s="6">
        <v>434550</v>
      </c>
    </row>
    <row r="21" spans="1:6" x14ac:dyDescent="0.2">
      <c r="A21" s="4">
        <v>5</v>
      </c>
      <c r="B21" s="5" t="s">
        <v>15</v>
      </c>
      <c r="C21" s="6">
        <v>54</v>
      </c>
      <c r="D21" s="6">
        <v>8617.0000000088476</v>
      </c>
      <c r="E21" s="6">
        <v>159.57400000000001</v>
      </c>
      <c r="F21" s="6">
        <v>182435</v>
      </c>
    </row>
    <row r="22" spans="1:6" x14ac:dyDescent="0.2">
      <c r="A22" s="7">
        <v>0.4</v>
      </c>
      <c r="B22" s="5" t="s">
        <v>9</v>
      </c>
      <c r="C22" s="6">
        <v>2</v>
      </c>
      <c r="D22" s="6">
        <v>587.99999999930151</v>
      </c>
      <c r="E22" s="6">
        <v>294</v>
      </c>
      <c r="F22" s="6">
        <v>588</v>
      </c>
    </row>
    <row r="23" spans="1:6" x14ac:dyDescent="0.2">
      <c r="A23" s="7" t="s">
        <v>10</v>
      </c>
      <c r="B23" s="5" t="s">
        <v>11</v>
      </c>
      <c r="C23" s="6">
        <v>52</v>
      </c>
      <c r="D23" s="6">
        <v>8029.0000000095461</v>
      </c>
      <c r="E23" s="6">
        <v>154.404</v>
      </c>
      <c r="F23" s="6">
        <v>181847</v>
      </c>
    </row>
    <row r="24" spans="1:6" x14ac:dyDescent="0.2">
      <c r="A24" s="4">
        <v>6</v>
      </c>
      <c r="B24" s="5" t="s">
        <v>16</v>
      </c>
      <c r="C24" s="6">
        <v>57</v>
      </c>
      <c r="D24" s="6">
        <v>6670.0000000011642</v>
      </c>
      <c r="E24" s="6">
        <v>117.018</v>
      </c>
      <c r="F24" s="6">
        <v>137423</v>
      </c>
    </row>
    <row r="25" spans="1:6" x14ac:dyDescent="0.2">
      <c r="A25" s="7">
        <v>0.4</v>
      </c>
      <c r="B25" s="5" t="s">
        <v>9</v>
      </c>
      <c r="C25" s="6">
        <v>8</v>
      </c>
      <c r="D25" s="6">
        <v>1990.0000000011642</v>
      </c>
      <c r="E25" s="6">
        <v>248.75</v>
      </c>
      <c r="F25" s="6">
        <v>1568</v>
      </c>
    </row>
    <row r="26" spans="1:6" x14ac:dyDescent="0.2">
      <c r="A26" s="7" t="s">
        <v>10</v>
      </c>
      <c r="B26" s="5" t="s">
        <v>11</v>
      </c>
      <c r="C26" s="6">
        <v>49</v>
      </c>
      <c r="D26" s="6">
        <v>4680</v>
      </c>
      <c r="E26" s="6">
        <v>95.51</v>
      </c>
      <c r="F26" s="6">
        <v>135855</v>
      </c>
    </row>
    <row r="27" spans="1:6" x14ac:dyDescent="0.2">
      <c r="A27" s="4">
        <v>7</v>
      </c>
      <c r="B27" s="5" t="s">
        <v>17</v>
      </c>
      <c r="C27" s="6">
        <f>C9+C12+C15+C18+C21+C24</f>
        <v>368</v>
      </c>
      <c r="D27" s="6">
        <f t="shared" ref="D27:F27" si="0">D9+D12+D15+D18+D21+D24</f>
        <v>62035.999999896158</v>
      </c>
      <c r="E27" s="6">
        <v>168.57599999999999</v>
      </c>
      <c r="F27" s="6">
        <f t="shared" si="0"/>
        <v>1306541</v>
      </c>
    </row>
    <row r="28" spans="1:6" x14ac:dyDescent="0.2">
      <c r="A28" s="8">
        <v>0.4</v>
      </c>
      <c r="B28" s="9" t="s">
        <v>9</v>
      </c>
      <c r="C28" s="10">
        <f t="shared" ref="C28:F29" si="1">C10+C13+C16+C19+C22+C25</f>
        <v>51</v>
      </c>
      <c r="D28" s="10">
        <f t="shared" si="1"/>
        <v>10060.999999959022</v>
      </c>
      <c r="E28" s="10">
        <v>197.27500000000001</v>
      </c>
      <c r="F28" s="10">
        <f t="shared" si="1"/>
        <v>6716</v>
      </c>
    </row>
    <row r="29" spans="1:6" x14ac:dyDescent="0.2">
      <c r="A29" s="8" t="s">
        <v>10</v>
      </c>
      <c r="B29" s="9" t="s">
        <v>11</v>
      </c>
      <c r="C29" s="10">
        <f t="shared" si="1"/>
        <v>317</v>
      </c>
      <c r="D29" s="10">
        <f t="shared" si="1"/>
        <v>51974.999999937136</v>
      </c>
      <c r="E29" s="10">
        <v>163.959</v>
      </c>
      <c r="F29" s="10">
        <f t="shared" si="1"/>
        <v>1299825</v>
      </c>
    </row>
    <row r="35" spans="1:1" x14ac:dyDescent="0.2">
      <c r="A35" s="11" t="s">
        <v>18</v>
      </c>
    </row>
    <row r="36" spans="1:1" x14ac:dyDescent="0.2">
      <c r="A36" s="11" t="s">
        <v>19</v>
      </c>
    </row>
  </sheetData>
  <autoFilter ref="A8:E29"/>
  <mergeCells count="3">
    <mergeCell ref="A3:F3"/>
    <mergeCell ref="A4:F4"/>
    <mergeCell ref="C7:F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 2018</vt:lpstr>
      <vt:lpstr>'2 кв. 2018'!Область_печати</vt:lpstr>
    </vt:vector>
  </TitlesOfParts>
  <Company>ОАО "ЛОЭСК"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Бурба Ольга Владимировна</dc:creator>
  <cp:lastModifiedBy>Бурба Ольга Владимировна</cp:lastModifiedBy>
  <dcterms:created xsi:type="dcterms:W3CDTF">2018-07-12T07:02:39Z</dcterms:created>
  <dcterms:modified xsi:type="dcterms:W3CDTF">2018-07-12T07:04:07Z</dcterms:modified>
</cp:coreProperties>
</file>